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15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9"/>
  <c r="U29" i="11"/>
  <c r="T29"/>
  <c r="S29"/>
  <c r="F28" i="6"/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jean paul</author>
  </authors>
  <commentList>
    <comment ref="A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jean paul</author>
  </authors>
  <commentList>
    <comment ref="E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plus p5
</t>
        </r>
      </text>
    </comment>
  </commentList>
</comments>
</file>

<file path=xl/sharedStrings.xml><?xml version="1.0" encoding="utf-8"?>
<sst xmlns="http://schemas.openxmlformats.org/spreadsheetml/2006/main" count="4398" uniqueCount="368">
  <si>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</si>
  <si>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</si>
  <si>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</si>
  <si>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</si>
  <si>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</si>
  <si>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</si>
  <si>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</si>
  <si>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</si>
  <si>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</si>
  <si>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</si>
  <si>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</si>
  <si>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</si>
  <si>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</si>
  <si>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</si>
  <si>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</si>
  <si>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</si>
  <si>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</si>
  <si>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</si>
  <si>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</si>
  <si>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</si>
  <si>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</si>
  <si>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</si>
  <si>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</si>
  <si>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</si>
  <si>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</si>
  <si>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</si>
  <si>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</si>
  <si>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</si>
  <si>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</si>
  <si>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</si>
  <si>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</si>
  <si>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</si>
  <si>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</si>
  <si>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</si>
  <si>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</si>
  <si>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</si>
  <si>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</si>
  <si>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</si>
  <si>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</si>
  <si>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</si>
  <si>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</si>
  <si>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</si>
  <si>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</si>
  <si>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</si>
  <si>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</si>
  <si>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</si>
  <si>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</si>
  <si>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</si>
  <si>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</si>
  <si>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</si>
  <si>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</si>
  <si>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</si>
  <si>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</si>
  <si>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</si>
  <si>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</si>
  <si>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</si>
  <si>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</si>
  <si>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</si>
  <si>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</si>
  <si>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</si>
  <si>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</si>
  <si>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</si>
  <si>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</si>
  <si>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</si>
  <si>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</si>
  <si>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</si>
  <si>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</si>
  <si>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</si>
  <si>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</si>
  <si>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</si>
  <si>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</si>
  <si>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paolo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</si>
  <si>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</si>
  <si>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</si>
  <si>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</si>
  <si>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</si>
  <si>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</si>
  <si>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</si>
  <si>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</si>
  <si>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</si>
  <si>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</si>
  <si>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</si>
  <si>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</si>
  <si>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</si>
  <si>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</si>
  <si>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</si>
  <si>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bertin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</si>
  <si>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</si>
  <si>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</si>
  <si>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</si>
  <si>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</si>
  <si>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</si>
  <si>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</si>
  <si>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</si>
  <si>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</si>
  <si>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</si>
  <si>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</si>
  <si>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</si>
  <si>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</si>
  <si>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</si>
  <si>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</si>
  <si>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</si>
  <si>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</si>
  <si>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</si>
  <si>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</si>
  <si>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</si>
  <si>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</si>
  <si>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</si>
  <si>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</si>
  <si>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</si>
  <si>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</si>
  <si>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</si>
  <si>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</si>
  <si>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</si>
  <si>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</si>
  <si>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</si>
  <si>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</si>
  <si>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</si>
  <si>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</si>
  <si>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</si>
  <si>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</si>
  <si>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</si>
  <si>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</si>
  <si>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</si>
  <si>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</si>
  <si>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</si>
  <si>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</si>
  <si>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</si>
  <si>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</si>
  <si>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</si>
  <si>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</si>
  <si>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</si>
  <si>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</si>
  <si>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</si>
  <si>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</si>
  <si>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</si>
  <si>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</si>
  <si>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</si>
  <si>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</si>
  <si>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</si>
  <si>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</si>
  <si>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</si>
  <si>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</si>
  <si>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</si>
  <si>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</si>
  <si>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</si>
  <si>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</si>
  <si>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</si>
  <si>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</si>
  <si>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</si>
  <si>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</si>
  <si>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</si>
  <si>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</si>
  <si>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</si>
  <si>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</si>
  <si>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</si>
  <si>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</si>
  <si>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</si>
  <si>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</si>
  <si>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</si>
  <si>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</si>
  <si>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</si>
  <si>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</si>
  <si>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</si>
  <si>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</si>
  <si>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</si>
  <si>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</si>
  <si>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</si>
  <si>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</si>
  <si>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</si>
  <si>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</si>
  <si>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</si>
  <si>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</si>
  <si>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</si>
  <si>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</si>
  <si>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</si>
  <si>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</si>
  <si>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</si>
  <si>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</si>
  <si>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</si>
  <si>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</si>
  <si>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</si>
  <si>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</si>
  <si>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</si>
  <si>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</si>
  <si>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</si>
  <si>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</si>
  <si>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</si>
  <si>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</si>
  <si>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</si>
  <si>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</si>
  <si>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</si>
  <si>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</si>
  <si>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</si>
  <si>
    <t>belin</t>
  </si>
  <si>
    <t>gras</t>
  </si>
  <si>
    <t>dumout</t>
  </si>
  <si>
    <t>hugo</t>
  </si>
  <si>
    <t>parisel</t>
  </si>
  <si>
    <t>gely</t>
  </si>
  <si>
    <t>rolland</t>
  </si>
  <si>
    <t>charlot</t>
  </si>
  <si>
    <t>€charlot</t>
  </si>
  <si>
    <t>robert</t>
  </si>
  <si>
    <t>coulon</t>
  </si>
  <si>
    <t>bernand</t>
  </si>
  <si>
    <t>cornevin</t>
  </si>
  <si>
    <t>veron</t>
  </si>
  <si>
    <t>charrier</t>
  </si>
  <si>
    <t>€charrier</t>
  </si>
  <si>
    <t>monrero</t>
  </si>
  <si>
    <t>bus/mont</t>
  </si>
  <si>
    <t>€pion</t>
  </si>
  <si>
    <t>pion</t>
  </si>
  <si>
    <t>maret</t>
  </si>
  <si>
    <t>barberet</t>
  </si>
  <si>
    <t>voillot</t>
  </si>
  <si>
    <t>tournan</t>
  </si>
  <si>
    <t>€tournan</t>
  </si>
  <si>
    <t>steve</t>
  </si>
  <si>
    <t>denizot</t>
  </si>
  <si>
    <t>garnache</t>
  </si>
  <si>
    <t>perraudin</t>
  </si>
  <si>
    <t>blondele</t>
  </si>
  <si>
    <t>troussel</t>
  </si>
  <si>
    <t>fache</t>
  </si>
  <si>
    <t>sigoillot</t>
  </si>
  <si>
    <t>bruneau</t>
  </si>
  <si>
    <t>vivien</t>
  </si>
  <si>
    <t>grienberger</t>
  </si>
  <si>
    <t>dromet</t>
  </si>
  <si>
    <t>brasseur</t>
  </si>
  <si>
    <t>domange</t>
  </si>
  <si>
    <t>dupuis</t>
  </si>
  <si>
    <t>€cobos</t>
  </si>
  <si>
    <t>cobos</t>
  </si>
  <si>
    <t>€marcoux</t>
  </si>
  <si>
    <t>marcoux</t>
  </si>
  <si>
    <t>€boivin</t>
  </si>
  <si>
    <t>boivin</t>
  </si>
  <si>
    <t>vang</t>
  </si>
  <si>
    <t>€charlet</t>
  </si>
  <si>
    <t>charlet</t>
  </si>
  <si>
    <t>racat</t>
  </si>
  <si>
    <t>guerin</t>
  </si>
  <si>
    <t>bondeau</t>
  </si>
  <si>
    <t>michelin</t>
  </si>
  <si>
    <t>fillit</t>
  </si>
  <si>
    <t>bernigaud</t>
  </si>
  <si>
    <t>€atty</t>
  </si>
  <si>
    <t>atty</t>
  </si>
  <si>
    <t>€jatteau</t>
  </si>
  <si>
    <t>jatteau</t>
  </si>
  <si>
    <t>saivret</t>
  </si>
  <si>
    <t>€saivret</t>
  </si>
  <si>
    <t>patard</t>
  </si>
  <si>
    <t>pillavoine</t>
  </si>
  <si>
    <t>birr</t>
  </si>
  <si>
    <t>verger</t>
  </si>
  <si>
    <t>tobiet</t>
  </si>
  <si>
    <t>€bister</t>
  </si>
  <si>
    <t>€godier</t>
  </si>
  <si>
    <t>godier</t>
  </si>
  <si>
    <t>nadeyrat</t>
  </si>
  <si>
    <t>rateau</t>
  </si>
  <si>
    <t>€rateau</t>
  </si>
  <si>
    <t>revoy</t>
  </si>
  <si>
    <t>€revoy</t>
  </si>
  <si>
    <t>€fleurot</t>
  </si>
  <si>
    <t>fleurot</t>
  </si>
  <si>
    <t>viellard</t>
  </si>
  <si>
    <t>cribel</t>
  </si>
  <si>
    <t>petit</t>
  </si>
  <si>
    <t>€petit</t>
  </si>
  <si>
    <t>€dhaussy</t>
  </si>
  <si>
    <t>dhaussy</t>
  </si>
  <si>
    <t>paul</t>
  </si>
  <si>
    <t>€fred</t>
  </si>
  <si>
    <t>fred</t>
  </si>
  <si>
    <t>david</t>
  </si>
  <si>
    <t>morgan</t>
  </si>
  <si>
    <t>sabatier</t>
  </si>
  <si>
    <t>jimy</t>
  </si>
  <si>
    <t>brian</t>
  </si>
  <si>
    <t>jacrot</t>
  </si>
  <si>
    <t>€jacrot</t>
  </si>
  <si>
    <t>steven</t>
  </si>
  <si>
    <t>wezl</t>
  </si>
  <si>
    <t>€bredillet</t>
  </si>
  <si>
    <t>bredillet</t>
  </si>
  <si>
    <t>alexis</t>
  </si>
  <si>
    <t>malterre</t>
  </si>
  <si>
    <t>€clement</t>
  </si>
  <si>
    <t>€enfert</t>
  </si>
  <si>
    <t>enfert</t>
  </si>
  <si>
    <t>pastore</t>
  </si>
  <si>
    <t>€riche</t>
  </si>
  <si>
    <t>riche</t>
  </si>
  <si>
    <t>robineau</t>
  </si>
  <si>
    <t>€villier</t>
  </si>
  <si>
    <t>villier</t>
  </si>
  <si>
    <t>perrot</t>
  </si>
  <si>
    <t>allouis</t>
  </si>
  <si>
    <t>lardont</t>
  </si>
  <si>
    <t>pauvert</t>
  </si>
  <si>
    <t>brenot</t>
  </si>
  <si>
    <t>labalte</t>
  </si>
  <si>
    <t>jioffredi</t>
  </si>
  <si>
    <t>coeugniet</t>
  </si>
  <si>
    <t>€coeugniet</t>
  </si>
  <si>
    <t>colombert</t>
  </si>
  <si>
    <t>liochon</t>
  </si>
  <si>
    <t>€leger</t>
  </si>
  <si>
    <t>leger</t>
  </si>
  <si>
    <t>marcon</t>
  </si>
  <si>
    <t>jacob</t>
  </si>
  <si>
    <t>haullard</t>
  </si>
  <si>
    <t>prenovi</t>
  </si>
  <si>
    <t>€prenovi</t>
  </si>
  <si>
    <t>€morelle</t>
  </si>
  <si>
    <t>morelle</t>
  </si>
  <si>
    <t>marchal</t>
  </si>
  <si>
    <t>ancel</t>
  </si>
  <si>
    <t>€longechamp</t>
  </si>
  <si>
    <t>longechamp</t>
  </si>
  <si>
    <t>broux</t>
  </si>
  <si>
    <t>petiot</t>
  </si>
  <si>
    <t>€petiot</t>
  </si>
  <si>
    <t>€broux</t>
  </si>
  <si>
    <t>perdrillet</t>
  </si>
  <si>
    <t>€perdrillet</t>
  </si>
  <si>
    <t>ornevin</t>
  </si>
  <si>
    <t>€cornevin</t>
  </si>
  <si>
    <t>€oiselet</t>
  </si>
  <si>
    <t>oiselet</t>
  </si>
  <si>
    <t>ceugniet</t>
  </si>
  <si>
    <t>verrey</t>
  </si>
  <si>
    <t>€verrey</t>
  </si>
  <si>
    <t>€gras</t>
  </si>
  <si>
    <t>€oudot</t>
  </si>
  <si>
    <t>oudot</t>
  </si>
  <si>
    <t>blanc</t>
  </si>
  <si>
    <t>larcher</t>
  </si>
  <si>
    <t>gaultier</t>
  </si>
  <si>
    <t>gerand</t>
  </si>
  <si>
    <t>gioffredi</t>
  </si>
  <si>
    <t>stephan</t>
  </si>
  <si>
    <t>fortrie</t>
  </si>
  <si>
    <t>joigner</t>
  </si>
  <si>
    <t>€joigner</t>
  </si>
  <si>
    <t>rougetet</t>
  </si>
  <si>
    <t>gascuel</t>
  </si>
  <si>
    <t>santamas</t>
  </si>
  <si>
    <t>antamas</t>
  </si>
  <si>
    <t>pranovi</t>
  </si>
  <si>
    <t>palecek</t>
  </si>
  <si>
    <t>dalpra</t>
  </si>
  <si>
    <t>€dalpra</t>
  </si>
  <si>
    <t>€pothier</t>
  </si>
  <si>
    <t>pothier</t>
  </si>
  <si>
    <t>€soroka</t>
  </si>
  <si>
    <t>soroka</t>
  </si>
  <si>
    <t>tournut</t>
  </si>
  <si>
    <t>€fournier</t>
  </si>
  <si>
    <t>nunes</t>
  </si>
  <si>
    <t>pelletier</t>
  </si>
  <si>
    <t>€pelletier</t>
  </si>
  <si>
    <t>evan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</si>
</sst>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81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09" priority="1" operator="beginsWith" text="€">
      <formula>LEFT(C3,LEN("€"))="€"</formula>
    </cfRule>
    <cfRule type="notContainsBlanks" dxfId="808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V18" sqref="V18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>X</v>
      </c>
      <c r="G3" s="7" t="str">
        <f>IF(ISNUMBER(SEARCH("€",('NOMS MAI'!G3))),"R",IF(ISTEXT('NOMS MAI'!G3),"X",""))</f>
        <v>X</v>
      </c>
      <c r="H3" s="7" t="str">
        <f>IF(ISNUMBER(SEARCH("€",('NOMS MAI'!H3))),"R",IF(ISTEXT('NOMS MAI'!H3),"X",""))</f>
        <v>X</v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>X</v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>X</v>
      </c>
      <c r="W3" s="8" t="str">
        <f>IF(ISNUMBER(SEARCH("€",('NOMS MAI'!W3))),"R",IF(ISTEXT('NOMS MAI'!W3),"X",""))</f>
        <v>X</v>
      </c>
      <c r="X3" s="8" t="str">
        <f>IF(ISNUMBER(SEARCH("€",('NOMS MAI'!X3))),"R",IF(ISTEXT('NOMS MAI'!X3),"X",""))</f>
        <v>X</v>
      </c>
      <c r="Y3" s="8" t="str">
        <f>IF(ISNUMBER(SEARCH("€",('NOMS MAI'!Y3))),"R",IF(ISTEXT('NOMS MAI'!Y3),"X",""))</f>
        <v>X</v>
      </c>
      <c r="Z3" s="8" t="str">
        <f>IF(ISNUMBER(SEARCH("€",('NOMS MAI'!Z3))),"R",IF(ISTEXT('NOMS MAI'!Z3),"X",""))</f>
        <v>X</v>
      </c>
      <c r="AA3" s="8" t="str">
        <f>IF(ISNUMBER(SEARCH("€",('NOMS MAI'!AA3))),"R",IF(ISTEXT('NOMS MAI'!AA3),"X",""))</f>
        <v>X</v>
      </c>
      <c r="AB3" s="9" t="str">
        <f>IF(ISNUMBER(SEARCH("€",('NOMS MAI'!AB3))),"R",IF(ISTEXT('NOMS MAI'!AB3),"X",""))</f>
        <v>X</v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>X</v>
      </c>
      <c r="D4" s="7" t="str">
        <f>IF(ISNUMBER(SEARCH("€",('NOMS MAI'!D4))),"R",IF(ISTEXT('NOMS MAI'!D4),"X",""))</f>
        <v>X</v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>X</v>
      </c>
      <c r="G4" s="7" t="str">
        <f>IF(ISNUMBER(SEARCH("€",('NOMS MAI'!G4))),"R",IF(ISTEXT('NOMS MAI'!G4),"X",""))</f>
        <v>X</v>
      </c>
      <c r="H4" s="7" t="str">
        <f>IF(ISNUMBER(SEARCH("€",('NOMS MAI'!H4))),"R",IF(ISTEXT('NOMS MAI'!H4),"X",""))</f>
        <v>X</v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>X</v>
      </c>
      <c r="Y4" s="8" t="str">
        <f>IF(ISNUMBER(SEARCH("€",('NOMS MAI'!Y4))),"R",IF(ISTEXT('NOMS MAI'!Y4),"X",""))</f>
        <v>X</v>
      </c>
      <c r="Z4" s="8" t="str">
        <f>IF(ISNUMBER(SEARCH("€",('NOMS MAI'!Z4))),"R",IF(ISTEXT('NOMS MAI'!Z4),"X",""))</f>
        <v>X</v>
      </c>
      <c r="AA4" s="8" t="str">
        <f>IF(ISNUMBER(SEARCH("€",('NOMS MAI'!AA4))),"R",IF(ISTEXT('NOMS MAI'!AA4),"X",""))</f>
        <v>X</v>
      </c>
      <c r="AB4" s="9" t="str">
        <f>IF(ISNUMBER(SEARCH("€",('NOMS MAI'!AB4))),"R",IF(ISTEXT('NOMS MAI'!AB4),"X",""))</f>
        <v>X</v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>X</v>
      </c>
      <c r="AF4" s="9" t="str">
        <f>IF(ISNUMBER(SEARCH("€",('NOMS MAI'!AF4))),"R",IF(ISTEXT('NOMS MAI'!AF4),"X",""))</f>
        <v>X</v>
      </c>
      <c r="AG4" s="9" t="str">
        <f>IF(ISNUMBER(SEARCH("€",('NOMS MAI'!AG4))),"R",IF(ISTEXT('NOMS MAI'!AG4),"X",""))</f>
        <v>X</v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>X</v>
      </c>
      <c r="D5" s="7" t="str">
        <f>IF(ISNUMBER(SEARCH("€",('NOMS MAI'!D5))),"R",IF(ISTEXT('NOMS MAI'!D5),"X",""))</f>
        <v>X</v>
      </c>
      <c r="E5" s="7" t="str">
        <f>IF(ISNUMBER(SEARCH("€",('NOMS MAI'!E5))),"R",IF(ISTEXT('NOMS MAI'!E5),"X",""))</f>
        <v>X</v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>X</v>
      </c>
      <c r="K5" s="7" t="str">
        <f>IF(ISNUMBER(SEARCH("€",('NOMS MAI'!K5))),"R",IF(ISTEXT('NOMS MAI'!K5),"X",""))</f>
        <v>X</v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>X</v>
      </c>
      <c r="Y5" s="8" t="str">
        <f>IF(ISNUMBER(SEARCH("€",('NOMS MAI'!Y5))),"R",IF(ISTEXT('NOMS MAI'!Y5),"X",""))</f>
        <v>X</v>
      </c>
      <c r="Z5" s="8" t="str">
        <f>IF(ISNUMBER(SEARCH("€",('NOMS MAI'!Z5))),"R",IF(ISTEXT('NOMS MAI'!Z5),"X",""))</f>
        <v>X</v>
      </c>
      <c r="AA5" s="8" t="str">
        <f>IF(ISNUMBER(SEARCH("€",('NOMS MAI'!AA5))),"R",IF(ISTEXT('NOMS MAI'!AA5),"X",""))</f>
        <v>X</v>
      </c>
      <c r="AB5" s="9" t="str">
        <f>IF(ISNUMBER(SEARCH("€",('NOMS MAI'!AB5))),"R",IF(ISTEXT('NOMS MAI'!AB5),"X",""))</f>
        <v>X</v>
      </c>
      <c r="AC5" s="9" t="str">
        <f>IF(ISNUMBER(SEARCH("€",('NOMS MAI'!AC5))),"R",IF(ISTEXT('NOMS MAI'!AC5),"X",""))</f>
        <v/>
      </c>
      <c r="AD5" s="9" t="str">
        <f>IF(ISNUMBER(SEARCH("€",('NOMS MAI'!AD5))),"R",IF(ISTEXT('NOMS MAI'!AD5),"X",""))</f>
        <v/>
      </c>
      <c r="AE5" s="9" t="str">
        <f>IF(ISNUMBER(SEARCH("€",('NOMS MAI'!AE5))),"R",IF(ISTEXT('NOMS MAI'!AE5),"X",""))</f>
        <v>X</v>
      </c>
      <c r="AF5" s="9" t="str">
        <f>IF(ISNUMBER(SEARCH("€",('NOMS MAI'!AF5))),"R",IF(ISTEXT('NOMS MAI'!AF5),"X",""))</f>
        <v>X</v>
      </c>
      <c r="AG5" s="9" t="str">
        <f>IF(ISNUMBER(SEARCH("€",('NOMS MAI'!AG5))),"R",IF(ISTEXT('NOMS MAI'!AG5),"X",""))</f>
        <v>X</v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>X</v>
      </c>
      <c r="D6" s="7" t="str">
        <f>IF(ISNUMBER(SEARCH("€",('NOMS MAI'!D6))),"R",IF(ISTEXT('NOMS MAI'!D6),"X",""))</f>
        <v>X</v>
      </c>
      <c r="E6" s="7" t="str">
        <f>IF(ISNUMBER(SEARCH("€",('NOMS MAI'!E6))),"R",IF(ISTEXT('NOMS MAI'!E6),"X",""))</f>
        <v>X</v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>X</v>
      </c>
      <c r="K6" s="7" t="str">
        <f>IF(ISNUMBER(SEARCH("€",('NOMS MAI'!K6))),"R",IF(ISTEXT('NOMS MAI'!K6),"X",""))</f>
        <v>X</v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/>
      </c>
      <c r="W6" s="8" t="str">
        <f>IF(ISNUMBER(SEARCH("€",('NOMS MAI'!W6))),"R",IF(ISTEXT('NOMS MAI'!W6),"X",""))</f>
        <v/>
      </c>
      <c r="X6" s="8" t="str">
        <f>IF(ISNUMBER(SEARCH("€",('NOMS MAI'!X6))),"R",IF(ISTEXT('NOMS MAI'!X6),"X",""))</f>
        <v>X</v>
      </c>
      <c r="Y6" s="8" t="str">
        <f>IF(ISNUMBER(SEARCH("€",('NOMS MAI'!Y6))),"R",IF(ISTEXT('NOMS MAI'!Y6),"X",""))</f>
        <v>X</v>
      </c>
      <c r="Z6" s="8" t="str">
        <f>IF(ISNUMBER(SEARCH("€",('NOMS MAI'!Z6))),"R",IF(ISTEXT('NOMS MAI'!Z6),"X",""))</f>
        <v>X</v>
      </c>
      <c r="AA6" s="8" t="str">
        <f>IF(ISNUMBER(SEARCH("€",('NOMS MAI'!AA6))),"R",IF(ISTEXT('NOMS MAI'!AA6),"X",""))</f>
        <v>X</v>
      </c>
      <c r="AB6" s="9" t="str">
        <f>IF(ISNUMBER(SEARCH("€",('NOMS MAI'!AB6))),"R",IF(ISTEXT('NOMS MAI'!AB6),"X",""))</f>
        <v>X</v>
      </c>
      <c r="AC6" s="9" t="str">
        <f>IF(ISNUMBER(SEARCH("€",('NOMS MAI'!AC6))),"R",IF(ISTEXT('NOMS MAI'!AC6),"X",""))</f>
        <v/>
      </c>
      <c r="AD6" s="9" t="str">
        <f>IF(ISNUMBER(SEARCH("€",('NOMS MAI'!AD6))),"R",IF(ISTEXT('NOMS MAI'!AD6),"X",""))</f>
        <v/>
      </c>
      <c r="AE6" s="9" t="str">
        <f>IF(ISNUMBER(SEARCH("€",('NOMS MAI'!AE6))),"R",IF(ISTEXT('NOMS MAI'!AE6),"X",""))</f>
        <v>X</v>
      </c>
      <c r="AF6" s="9" t="str">
        <f>IF(ISNUMBER(SEARCH("€",('NOMS MAI'!AF6))),"R",IF(ISTEXT('NOMS MAI'!AF6),"X",""))</f>
        <v>X</v>
      </c>
      <c r="AG6" s="9" t="str">
        <f>IF(ISNUMBER(SEARCH("€",('NOMS MAI'!AG6))),"R",IF(ISTEXT('NOMS MAI'!AG6),"X",""))</f>
        <v>X</v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>R</v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>X</v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>X</v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>X</v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>X</v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>X</v>
      </c>
      <c r="H16" s="7" t="str">
        <f>IF(ISNUMBER(SEARCH("€",('NOMS MAI'!H16))),"R",IF(ISTEXT('NOMS MAI'!H16),"X",""))</f>
        <v>X</v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>X</v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>R</v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>X</v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>X</v>
      </c>
      <c r="H17" s="7" t="str">
        <f>IF(ISNUMBER(SEARCH("€",('NOMS MAI'!H17))),"R",IF(ISTEXT('NOMS MAI'!H17),"X",""))</f>
        <v>X</v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>X</v>
      </c>
      <c r="V17" s="8" t="str">
        <f>IF(ISNUMBER(SEARCH("€",('NOMS MAI'!V17))),"R",IF(ISTEXT('NOMS MAI'!V17),"X",""))</f>
        <v>X</v>
      </c>
      <c r="W17" s="8" t="str">
        <f>IF(ISNUMBER(SEARCH("€",('NOMS MAI'!W17))),"R",IF(ISTEXT('NOMS MAI'!W17),"X",""))</f>
        <v>X</v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>X</v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>X</v>
      </c>
      <c r="D18" s="7" t="str">
        <f>IF(ISNUMBER(SEARCH("€",('NOMS MAI'!D18))),"R",IF(ISTEXT('NOMS MAI'!D18),"X",""))</f>
        <v>X</v>
      </c>
      <c r="E18" s="7" t="str">
        <f>IF(ISNUMBER(SEARCH("€",('NOMS MAI'!E18))),"R",IF(ISTEXT('NOMS MAI'!E18),"X",""))</f>
        <v/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>X</v>
      </c>
      <c r="O18" s="11" t="str">
        <f>IF(ISNUMBER(SEARCH("€",('NOMS MAI'!O18))),"R",IF(ISTEXT('NOMS MAI'!O18),"X",""))</f>
        <v>X</v>
      </c>
      <c r="P18" s="11" t="str">
        <f>IF(ISNUMBER(SEARCH("€",('NOMS MAI'!P18))),"R",IF(ISTEXT('NOMS MAI'!P18),"X",""))</f>
        <v>X</v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>X</v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>X</v>
      </c>
      <c r="W18" s="8" t="str">
        <f>IF(ISNUMBER(SEARCH("€",('NOMS MAI'!W18))),"R",IF(ISTEXT('NOMS MAI'!W18),"X",""))</f>
        <v>X</v>
      </c>
      <c r="X18" s="8" t="str">
        <f>IF(ISNUMBER(SEARCH("€",('NOMS MAI'!X18))),"R",IF(ISTEXT('NOMS MAI'!X18),"X",""))</f>
        <v>X</v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>X</v>
      </c>
      <c r="AB18" s="9" t="str">
        <f>IF(ISNUMBER(SEARCH("€",('NOMS MAI'!AB18))),"R",IF(ISTEXT('NOMS MAI'!AB18),"X",""))</f>
        <v>X</v>
      </c>
      <c r="AC18" s="9" t="str">
        <f>IF(ISNUMBER(SEARCH("€",('NOMS MAI'!AC18))),"R",IF(ISTEXT('NOMS MAI'!AC18),"X",""))</f>
        <v>X</v>
      </c>
      <c r="AD18" s="9" t="str">
        <f>IF(ISNUMBER(SEARCH("€",('NOMS MAI'!AD18))),"R",IF(ISTEXT('NOMS MAI'!AD18),"X",""))</f>
        <v>X</v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>X</v>
      </c>
      <c r="D19" s="7" t="str">
        <f>IF(ISNUMBER(SEARCH("€",('NOMS MAI'!D19))),"R",IF(ISTEXT('NOMS MAI'!D19),"X",""))</f>
        <v>X</v>
      </c>
      <c r="E19" s="7" t="str">
        <f>IF(ISNUMBER(SEARCH("€",('NOMS MAI'!E19))),"R",IF(ISTEXT('NOMS MAI'!E19),"X",""))</f>
        <v/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>X</v>
      </c>
      <c r="O19" s="11" t="str">
        <f>IF(ISNUMBER(SEARCH("€",('NOMS MAI'!O19))),"R",IF(ISTEXT('NOMS MAI'!O19),"X",""))</f>
        <v>X</v>
      </c>
      <c r="P19" s="11" t="str">
        <f>IF(ISNUMBER(SEARCH("€",('NOMS MAI'!P19))),"R",IF(ISTEXT('NOMS MAI'!P19),"X",""))</f>
        <v>X</v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>X</v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>X</v>
      </c>
      <c r="W19" s="8" t="str">
        <f>IF(ISNUMBER(SEARCH("€",('NOMS MAI'!W19))),"R",IF(ISTEXT('NOMS MAI'!W19),"X",""))</f>
        <v>X</v>
      </c>
      <c r="X19" s="8" t="str">
        <f>IF(ISNUMBER(SEARCH("€",('NOMS MAI'!X19))),"R",IF(ISTEXT('NOMS MAI'!X19),"X",""))</f>
        <v>X</v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>X</v>
      </c>
      <c r="AB19" s="9" t="str">
        <f>IF(ISNUMBER(SEARCH("€",('NOMS MAI'!AB19))),"R",IF(ISTEXT('NOMS MAI'!AB19),"X",""))</f>
        <v>X</v>
      </c>
      <c r="AC19" s="9" t="str">
        <f>IF(ISNUMBER(SEARCH("€",('NOMS MAI'!AC19))),"R",IF(ISTEXT('NOMS MAI'!AC19),"X",""))</f>
        <v>X</v>
      </c>
      <c r="AD19" s="9" t="str">
        <f>IF(ISNUMBER(SEARCH("€",('NOMS MAI'!AD19))),"R",IF(ISTEXT('NOMS MAI'!AD19),"X",""))</f>
        <v>X</v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>X</v>
      </c>
      <c r="D20" s="7" t="str">
        <f>IF(ISNUMBER(SEARCH("€",('NOMS MAI'!D20))),"R",IF(ISTEXT('NOMS MAI'!D20),"X",""))</f>
        <v>X</v>
      </c>
      <c r="E20" s="7" t="str">
        <f>IF(ISNUMBER(SEARCH("€",('NOMS MAI'!E20))),"R",IF(ISTEXT('NOMS MAI'!E20),"X",""))</f>
        <v/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>X</v>
      </c>
      <c r="O20" s="11" t="str">
        <f>IF(ISNUMBER(SEARCH("€",('NOMS MAI'!O20))),"R",IF(ISTEXT('NOMS MAI'!O20),"X",""))</f>
        <v>X</v>
      </c>
      <c r="P20" s="11" t="str">
        <f>IF(ISNUMBER(SEARCH("€",('NOMS MAI'!P20))),"R",IF(ISTEXT('NOMS MAI'!P20),"X",""))</f>
        <v>X</v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>X</v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>X</v>
      </c>
      <c r="W20" s="8" t="str">
        <f>IF(ISNUMBER(SEARCH("€",('NOMS MAI'!W20))),"R",IF(ISTEXT('NOMS MAI'!W20),"X",""))</f>
        <v>X</v>
      </c>
      <c r="X20" s="8" t="str">
        <f>IF(ISNUMBER(SEARCH("€",('NOMS MAI'!X20))),"R",IF(ISTEXT('NOMS MAI'!X20),"X",""))</f>
        <v>X</v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>X</v>
      </c>
      <c r="AB20" s="9" t="str">
        <f>IF(ISNUMBER(SEARCH("€",('NOMS MAI'!AB20))),"R",IF(ISTEXT('NOMS MAI'!AB20),"X",""))</f>
        <v>X</v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>X</v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>R</v>
      </c>
      <c r="AF23" s="9" t="str">
        <f>IF(ISNUMBER(SEARCH("€",('NOMS MAI'!AF23))),"R",IF(ISTEXT('NOMS MAI'!AF23),"X",""))</f>
        <v>R</v>
      </c>
      <c r="AG23" s="9" t="str">
        <f>IF(ISNUMBER(SEARCH("€",('NOMS MAI'!AG23))),"R",IF(ISTEXT('NOMS MAI'!AG23),"X",""))</f>
        <v>R</v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>X</v>
      </c>
      <c r="AF24" s="9" t="str">
        <f>IF(ISNUMBER(SEARCH("€",('NOMS MAI'!AF24))),"R",IF(ISTEXT('NOMS MAI'!AF24),"X",""))</f>
        <v>X</v>
      </c>
      <c r="AG24" s="9" t="str">
        <f>IF(ISNUMBER(SEARCH("€",('NOMS MAI'!AG24))),"R",IF(ISTEXT('NOMS MAI'!AG24),"X",""))</f>
        <v>X</v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>X</v>
      </c>
      <c r="G25" s="7" t="str">
        <f>IF(ISNUMBER(SEARCH("€",('NOMS MAI'!G25))),"R",IF(ISTEXT('NOMS MAI'!G25),"X",""))</f>
        <v>X</v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>X</v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/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/>
      </c>
      <c r="S25" s="8" t="str">
        <f>IF(ISNUMBER(SEARCH("€",('NOMS MAI'!S25))),"R",IF(ISTEXT('NOMS MAI'!S25),"X",""))</f>
        <v>X</v>
      </c>
      <c r="T25" s="8" t="str">
        <f>IF(ISNUMBER(SEARCH("€",('NOMS MAI'!T25))),"R",IF(ISTEXT('NOMS MAI'!T25),"X",""))</f>
        <v>X</v>
      </c>
      <c r="U25" s="8" t="str">
        <f>IF(ISNUMBER(SEARCH("€",('NOMS MAI'!U25))),"R",IF(ISTEXT('NOMS MAI'!U25),"X",""))</f>
        <v>X</v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>X</v>
      </c>
      <c r="AC25" s="9" t="str">
        <f>IF(ISNUMBER(SEARCH("€",('NOMS MAI'!AC25))),"R",IF(ISTEXT('NOMS MAI'!AC25),"X",""))</f>
        <v>X</v>
      </c>
      <c r="AD25" s="9" t="str">
        <f>IF(ISNUMBER(SEARCH("€",('NOMS MAI'!AD25))),"R",IF(ISTEXT('NOMS MAI'!AD25),"X",""))</f>
        <v>X</v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>X</v>
      </c>
      <c r="D26" s="7" t="str">
        <f>IF(ISNUMBER(SEARCH("€",('NOMS MAI'!D26))),"R",IF(ISTEXT('NOMS MAI'!D26),"X",""))</f>
        <v>X</v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>X</v>
      </c>
      <c r="G26" s="7" t="str">
        <f>IF(ISNUMBER(SEARCH("€",('NOMS MAI'!G26))),"R",IF(ISTEXT('NOMS MAI'!G26),"X",""))</f>
        <v>X</v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>X</v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/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/>
      </c>
      <c r="S26" s="8" t="str">
        <f>IF(ISNUMBER(SEARCH("€",('NOMS MAI'!S26))),"R",IF(ISTEXT('NOMS MAI'!S26),"X",""))</f>
        <v>X</v>
      </c>
      <c r="T26" s="8" t="str">
        <f>IF(ISNUMBER(SEARCH("€",('NOMS MAI'!T26))),"R",IF(ISTEXT('NOMS MAI'!T26),"X",""))</f>
        <v>X</v>
      </c>
      <c r="U26" s="8" t="str">
        <f>IF(ISNUMBER(SEARCH("€",('NOMS MAI'!U26))),"R",IF(ISTEXT('NOMS MAI'!U26),"X",""))</f>
        <v>X</v>
      </c>
      <c r="V26" s="8" t="str">
        <f>IF(ISNUMBER(SEARCH("€",('NOMS MAI'!V26))),"R",IF(ISTEXT('NOMS MAI'!V26),"X",""))</f>
        <v>X</v>
      </c>
      <c r="W26" s="8" t="str">
        <f>IF(ISNUMBER(SEARCH("€",('NOMS MAI'!W26))),"R",IF(ISTEXT('NOMS MAI'!W26),"X",""))</f>
        <v>X</v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>X</v>
      </c>
      <c r="AC26" s="9" t="str">
        <f>IF(ISNUMBER(SEARCH("€",('NOMS MAI'!AC26))),"R",IF(ISTEXT('NOMS MAI'!AC26),"X",""))</f>
        <v>X</v>
      </c>
      <c r="AD26" s="9" t="str">
        <f>IF(ISNUMBER(SEARCH("€",('NOMS MAI'!AD26))),"R",IF(ISTEXT('NOMS MAI'!AD26),"X",""))</f>
        <v>X</v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>X</v>
      </c>
      <c r="D27" s="7" t="str">
        <f>IF(ISNUMBER(SEARCH("€",('NOMS MAI'!D27))),"R",IF(ISTEXT('NOMS MAI'!D27),"X",""))</f>
        <v>X</v>
      </c>
      <c r="E27" s="7" t="str">
        <f>IF(ISNUMBER(SEARCH("€",('NOMS MAI'!E27))),"R",IF(ISTEXT('NOMS MAI'!E27),"X",""))</f>
        <v>X</v>
      </c>
      <c r="F27" s="7" t="str">
        <f>IF(ISNUMBER(SEARCH("€",('NOMS MAI'!F27))),"R",IF(ISTEXT('NOMS MAI'!F27),"X",""))</f>
        <v>X</v>
      </c>
      <c r="G27" s="7" t="str">
        <f>IF(ISNUMBER(SEARCH("€",('NOMS MAI'!G27))),"R",IF(ISTEXT('NOMS MAI'!G27),"X",""))</f>
        <v>X</v>
      </c>
      <c r="H27" s="7" t="str">
        <f>IF(ISNUMBER(SEARCH("€",('NOMS MAI'!H27))),"R",IF(ISTEXT('NOMS MAI'!H27),"X",""))</f>
        <v>R</v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>X</v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/>
      </c>
      <c r="S27" s="8" t="str">
        <f>IF(ISNUMBER(SEARCH("€",('NOMS MAI'!S27))),"R",IF(ISTEXT('NOMS MAI'!S27),"X",""))</f>
        <v>X</v>
      </c>
      <c r="T27" s="8" t="str">
        <f>IF(ISNUMBER(SEARCH("€",('NOMS MAI'!T27))),"R",IF(ISTEXT('NOMS MAI'!T27),"X",""))</f>
        <v>X</v>
      </c>
      <c r="U27" s="8" t="str">
        <f>IF(ISNUMBER(SEARCH("€",('NOMS MAI'!U27))),"R",IF(ISTEXT('NOMS MAI'!U27),"X",""))</f>
        <v>X</v>
      </c>
      <c r="V27" s="8" t="str">
        <f>IF(ISNUMBER(SEARCH("€",('NOMS MAI'!V27))),"R",IF(ISTEXT('NOMS MAI'!V27),"X",""))</f>
        <v>X</v>
      </c>
      <c r="W27" s="8" t="str">
        <f>IF(ISNUMBER(SEARCH("€",('NOMS MAI'!W27))),"R",IF(ISTEXT('NOMS MAI'!W27),"X",""))</f>
        <v>X</v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>X</v>
      </c>
      <c r="AC27" s="9" t="str">
        <f>IF(ISNUMBER(SEARCH("€",('NOMS MAI'!AC27))),"R",IF(ISTEXT('NOMS MAI'!AC27),"X",""))</f>
        <v>X</v>
      </c>
      <c r="AD27" s="9" t="str">
        <f>IF(ISNUMBER(SEARCH("€",('NOMS MAI'!AD27))),"R",IF(ISTEXT('NOMS MAI'!AD27),"X",""))</f>
        <v>X</v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>X</v>
      </c>
      <c r="F28" s="7" t="str">
        <f>IF(ISNUMBER(SEARCH("€",('NOMS MAI'!F28))),"R",IF(ISTEXT('NOMS MAI'!F28),"X",""))</f>
        <v>R</v>
      </c>
      <c r="G28" s="7" t="str">
        <f>IF(ISNUMBER(SEARCH("€",('NOMS MAI'!G28))),"R",IF(ISTEXT('NOMS MAI'!G28),"X",""))</f>
        <v>R</v>
      </c>
      <c r="H28" s="7" t="str">
        <f>IF(ISNUMBER(SEARCH("€",('NOMS MAI'!H28))),"R",IF(ISTEXT('NOMS MAI'!H28),"X",""))</f>
        <v>X</v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>X</v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>X</v>
      </c>
      <c r="G29" s="7" t="str">
        <f>IF(ISNUMBER(SEARCH("€",('NOMS MAI'!G29))),"R",IF(ISTEXT('NOMS MAI'!G29),"X",""))</f>
        <v>X</v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>X</v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>X</v>
      </c>
      <c r="Y30" s="8" t="str">
        <f>IF(ISNUMBER(SEARCH("€",('NOMS MAI'!Y30))),"R",IF(ISTEXT('NOMS MAI'!Y30),"X",""))</f>
        <v>X</v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>X</v>
      </c>
      <c r="AD30" s="9" t="str">
        <f>IF(ISNUMBER(SEARCH("€",('NOMS MAI'!AD30))),"R",IF(ISTEXT('NOMS MAI'!AD30),"X",""))</f>
        <v>X</v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>X</v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>X</v>
      </c>
      <c r="N31" s="11" t="str">
        <f>IF(ISNUMBER(SEARCH("€",('NOMS MAI'!N31))),"R",IF(ISTEXT('NOMS MAI'!N31),"X",""))</f>
        <v>X</v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>X</v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>X</v>
      </c>
      <c r="W31" s="8" t="str">
        <f>IF(ISNUMBER(SEARCH("€",('NOMS MAI'!W31))),"R",IF(ISTEXT('NOMS MAI'!W31),"X",""))</f>
        <v>X</v>
      </c>
      <c r="X31" s="8" t="str">
        <f>IF(ISNUMBER(SEARCH("€",('NOMS MAI'!X31))),"R",IF(ISTEXT('NOMS MAI'!X31),"X",""))</f>
        <v>X</v>
      </c>
      <c r="Y31" s="8" t="str">
        <f>IF(ISNUMBER(SEARCH("€",('NOMS MAI'!Y31))),"R",IF(ISTEXT('NOMS MAI'!Y31),"X",""))</f>
        <v>X</v>
      </c>
      <c r="Z31" s="8" t="str">
        <f>IF(ISNUMBER(SEARCH("€",('NOMS MAI'!Z31))),"R",IF(ISTEXT('NOMS MAI'!Z31),"X",""))</f>
        <v>X</v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>X</v>
      </c>
      <c r="AD31" s="9" t="str">
        <f>IF(ISNUMBER(SEARCH("€",('NOMS MAI'!AD31))),"R",IF(ISTEXT('NOMS MAI'!AD31),"X",""))</f>
        <v>X</v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>X</v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>X</v>
      </c>
      <c r="N32" s="11" t="str">
        <f>IF(ISNUMBER(SEARCH("€",('NOMS MAI'!N32))),"R",IF(ISTEXT('NOMS MAI'!N32),"X",""))</f>
        <v>X</v>
      </c>
      <c r="O32" s="11" t="str">
        <f>IF(ISNUMBER(SEARCH("€",('NOMS MAI'!O32))),"R",IF(ISTEXT('NOMS MAI'!O32),"X",""))</f>
        <v>X</v>
      </c>
      <c r="P32" s="11" t="str">
        <f>IF(ISNUMBER(SEARCH("€",('NOMS MAI'!P32))),"R",IF(ISTEXT('NOMS MAI'!P32),"X",""))</f>
        <v>X</v>
      </c>
      <c r="Q32" s="11" t="str">
        <f>IF(ISNUMBER(SEARCH("€",('NOMS MAI'!Q32))),"R",IF(ISTEXT('NOMS MAI'!Q32),"X",""))</f>
        <v>X</v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>X</v>
      </c>
      <c r="T32" s="8" t="str">
        <f>IF(ISNUMBER(SEARCH("€",('NOMS MAI'!T32))),"R",IF(ISTEXT('NOMS MAI'!T32),"X",""))</f>
        <v>X</v>
      </c>
      <c r="U32" s="8" t="str">
        <f>IF(ISNUMBER(SEARCH("€",('NOMS MAI'!U32))),"R",IF(ISTEXT('NOMS MAI'!U32),"X",""))</f>
        <v>X</v>
      </c>
      <c r="V32" s="8" t="str">
        <f>IF(ISNUMBER(SEARCH("€",('NOMS MAI'!V32))),"R",IF(ISTEXT('NOMS MAI'!V32),"X",""))</f>
        <v>X</v>
      </c>
      <c r="W32" s="8" t="str">
        <f>IF(ISNUMBER(SEARCH("€",('NOMS MAI'!W32))),"R",IF(ISTEXT('NOMS MAI'!W32),"X",""))</f>
        <v>X</v>
      </c>
      <c r="X32" s="8" t="str">
        <f>IF(ISNUMBER(SEARCH("€",('NOMS MAI'!X32))),"R",IF(ISTEXT('NOMS MAI'!X32),"X",""))</f>
        <v>X</v>
      </c>
      <c r="Y32" s="8" t="str">
        <f>IF(ISNUMBER(SEARCH("€",('NOMS MAI'!Y32))),"R",IF(ISTEXT('NOMS MAI'!Y32),"X",""))</f>
        <v>X</v>
      </c>
      <c r="Z32" s="8" t="str">
        <f>IF(ISNUMBER(SEARCH("€",('NOMS MAI'!Z32))),"R",IF(ISTEXT('NOMS MAI'!Z32),"X",""))</f>
        <v>X</v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>R</v>
      </c>
      <c r="AC32" s="9" t="str">
        <f>IF(ISNUMBER(SEARCH("€",('NOMS MAI'!AC32))),"R",IF(ISTEXT('NOMS MAI'!AC32),"X",""))</f>
        <v>X</v>
      </c>
      <c r="AD32" s="9" t="str">
        <f>IF(ISNUMBER(SEARCH("€",('NOMS MAI'!AD32))),"R",IF(ISTEXT('NOMS MAI'!AD32),"X",""))</f>
        <v>X</v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>X</v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>X</v>
      </c>
      <c r="O33" s="11" t="str">
        <f>IF(ISNUMBER(SEARCH("€",('NOMS MAI'!O33))),"R",IF(ISTEXT('NOMS MAI'!O33),"X",""))</f>
        <v>X</v>
      </c>
      <c r="P33" s="11" t="str">
        <f>IF(ISNUMBER(SEARCH("€",('NOMS MAI'!P33))),"R",IF(ISTEXT('NOMS MAI'!P33),"X",""))</f>
        <v>X</v>
      </c>
      <c r="Q33" s="11" t="str">
        <f>IF(ISNUMBER(SEARCH("€",('NOMS MAI'!Q33))),"R",IF(ISTEXT('NOMS MAI'!Q33),"X",""))</f>
        <v>X</v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>X</v>
      </c>
      <c r="T33" s="8" t="str">
        <f>IF(ISNUMBER(SEARCH("€",('NOMS MAI'!T33))),"R",IF(ISTEXT('NOMS MAI'!T33),"X",""))</f>
        <v>X</v>
      </c>
      <c r="U33" s="8" t="str">
        <f>IF(ISNUMBER(SEARCH("€",('NOMS MAI'!U33))),"R",IF(ISTEXT('NOMS MAI'!U33),"X",""))</f>
        <v>X</v>
      </c>
      <c r="V33" s="8" t="str">
        <f>IF(ISNUMBER(SEARCH("€",('NOMS MAI'!V33))),"R",IF(ISTEXT('NOMS MAI'!V33),"X",""))</f>
        <v>X</v>
      </c>
      <c r="W33" s="8" t="str">
        <f>IF(ISNUMBER(SEARCH("€",('NOMS MAI'!W33))),"R",IF(ISTEXT('NOMS MAI'!W33),"X",""))</f>
        <v>X</v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>X</v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>X</v>
      </c>
      <c r="AC33" s="9" t="str">
        <f>IF(ISNUMBER(SEARCH("€",('NOMS MAI'!AC33))),"R",IF(ISTEXT('NOMS MAI'!AC33),"X",""))</f>
        <v>X</v>
      </c>
      <c r="AD33" s="9" t="str">
        <f>IF(ISNUMBER(SEARCH("€",('NOMS MAI'!AD33))),"R",IF(ISTEXT('NOMS MAI'!AD33),"X",""))</f>
        <v>X</v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663" priority="1" operator="containsText" text="X">
      <formula>NOT(ISERROR(SEARCH("X",C3)))</formula>
    </cfRule>
    <cfRule type="containsText" dxfId="66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32" sqref="AG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 t="s">
        <v>41</v>
      </c>
      <c r="K3" s="7" t="s">
        <v>41</v>
      </c>
      <c r="L3" s="7" t="s">
        <v>38</v>
      </c>
      <c r="M3" s="11"/>
      <c r="N3" s="11" t="s">
        <v>224</v>
      </c>
      <c r="O3" s="11" t="s">
        <v>224</v>
      </c>
      <c r="P3" s="11" t="s">
        <v>224</v>
      </c>
      <c r="Q3" s="11" t="s">
        <v>64</v>
      </c>
      <c r="R3" s="11"/>
      <c r="S3" s="8" t="s">
        <v>226</v>
      </c>
      <c r="T3" s="8" t="s">
        <v>226</v>
      </c>
      <c r="U3" s="8" t="s">
        <v>226</v>
      </c>
      <c r="V3" s="8" t="s">
        <v>263</v>
      </c>
      <c r="W3" s="8" t="s">
        <v>263</v>
      </c>
      <c r="X3" s="8"/>
      <c r="Y3" s="8"/>
      <c r="Z3" s="8"/>
      <c r="AA3" s="8"/>
      <c r="AB3" s="9" t="s">
        <v>237</v>
      </c>
      <c r="AC3" s="9"/>
      <c r="AD3" s="9"/>
      <c r="AE3" s="9" t="s">
        <v>107</v>
      </c>
      <c r="AF3" s="9" t="s">
        <v>107</v>
      </c>
      <c r="AG3" s="9" t="s">
        <v>107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 t="s">
        <v>273</v>
      </c>
      <c r="G6" s="7" t="s">
        <v>273</v>
      </c>
      <c r="H6" s="7"/>
      <c r="I6" s="7"/>
      <c r="J6" s="7"/>
      <c r="K6" s="7"/>
      <c r="L6" s="7" t="s">
        <v>38</v>
      </c>
      <c r="M6" s="11" t="s">
        <v>178</v>
      </c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 t="s">
        <v>196</v>
      </c>
      <c r="F7" s="7" t="s">
        <v>272</v>
      </c>
      <c r="G7" s="7" t="s">
        <v>272</v>
      </c>
      <c r="H7" s="7"/>
      <c r="I7" s="7"/>
      <c r="J7" s="7"/>
      <c r="K7" s="7"/>
      <c r="L7" s="7" t="s">
        <v>38</v>
      </c>
      <c r="M7" s="11" t="s">
        <v>178</v>
      </c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 t="s">
        <v>276</v>
      </c>
      <c r="D8" s="7" t="s">
        <v>276</v>
      </c>
      <c r="E8" s="7" t="s">
        <v>196</v>
      </c>
      <c r="F8" s="7"/>
      <c r="G8" s="7"/>
      <c r="H8" s="7"/>
      <c r="I8" s="7"/>
      <c r="J8" s="7"/>
      <c r="K8" s="7"/>
      <c r="L8" s="7" t="s">
        <v>38</v>
      </c>
      <c r="M8" s="11" t="s">
        <v>178</v>
      </c>
      <c r="N8" s="11" t="s">
        <v>268</v>
      </c>
      <c r="O8" s="11" t="s">
        <v>268</v>
      </c>
      <c r="P8" s="11" t="s">
        <v>268</v>
      </c>
      <c r="Q8" s="11"/>
      <c r="R8" s="11" t="s">
        <v>127</v>
      </c>
      <c r="S8" s="8" t="s">
        <v>143</v>
      </c>
      <c r="T8" s="8" t="s">
        <v>143</v>
      </c>
      <c r="U8" s="8" t="s">
        <v>143</v>
      </c>
      <c r="V8" s="8" t="s">
        <v>254</v>
      </c>
      <c r="W8" s="8" t="s">
        <v>254</v>
      </c>
      <c r="X8" s="8" t="s">
        <v>205</v>
      </c>
      <c r="Y8" s="8" t="s">
        <v>205</v>
      </c>
      <c r="Z8" s="8" t="s">
        <v>205</v>
      </c>
      <c r="AA8" s="8" t="s">
        <v>205</v>
      </c>
      <c r="AB8" s="9" t="s">
        <v>257</v>
      </c>
      <c r="AC8" s="9" t="s">
        <v>246</v>
      </c>
      <c r="AD8" s="9" t="s">
        <v>246</v>
      </c>
      <c r="AE8" s="9" t="s">
        <v>157</v>
      </c>
      <c r="AF8" s="9" t="s">
        <v>157</v>
      </c>
      <c r="AG8" s="9" t="s">
        <v>157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 t="s">
        <v>178</v>
      </c>
      <c r="N9" s="11" t="s">
        <v>269</v>
      </c>
      <c r="O9" s="11" t="s">
        <v>269</v>
      </c>
      <c r="P9" s="11" t="s">
        <v>269</v>
      </c>
      <c r="Q9" s="11" t="s">
        <v>127</v>
      </c>
      <c r="R9" s="11" t="s">
        <v>127</v>
      </c>
      <c r="S9" s="8" t="s">
        <v>143</v>
      </c>
      <c r="T9" s="8" t="s">
        <v>143</v>
      </c>
      <c r="U9" s="8" t="s">
        <v>143</v>
      </c>
      <c r="V9" s="8" t="s">
        <v>253</v>
      </c>
      <c r="W9" s="8" t="s">
        <v>253</v>
      </c>
      <c r="X9" s="8" t="s">
        <v>205</v>
      </c>
      <c r="Y9" s="8" t="s">
        <v>205</v>
      </c>
      <c r="Z9" s="8" t="s">
        <v>205</v>
      </c>
      <c r="AA9" s="8" t="s">
        <v>205</v>
      </c>
      <c r="AB9" s="9" t="s">
        <v>257</v>
      </c>
      <c r="AC9" s="9" t="s">
        <v>246</v>
      </c>
      <c r="AD9" s="9" t="s">
        <v>246</v>
      </c>
      <c r="AE9" s="9" t="s">
        <v>157</v>
      </c>
      <c r="AF9" s="9" t="s">
        <v>157</v>
      </c>
      <c r="AG9" s="9" t="s">
        <v>157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 t="s">
        <v>269</v>
      </c>
      <c r="O10" s="11" t="s">
        <v>269</v>
      </c>
      <c r="P10" s="11" t="s">
        <v>269</v>
      </c>
      <c r="Q10" s="11" t="s">
        <v>127</v>
      </c>
      <c r="R10" s="11" t="s">
        <v>127</v>
      </c>
      <c r="S10" s="8" t="s">
        <v>143</v>
      </c>
      <c r="T10" s="8" t="s">
        <v>143</v>
      </c>
      <c r="U10" s="8" t="s">
        <v>143</v>
      </c>
      <c r="V10" s="8" t="s">
        <v>253</v>
      </c>
      <c r="W10" s="8" t="s">
        <v>253</v>
      </c>
      <c r="X10" s="8" t="s">
        <v>205</v>
      </c>
      <c r="Y10" s="8" t="s">
        <v>205</v>
      </c>
      <c r="Z10" s="8" t="s">
        <v>205</v>
      </c>
      <c r="AA10" s="8" t="s">
        <v>205</v>
      </c>
      <c r="AB10" s="9" t="s">
        <v>257</v>
      </c>
      <c r="AC10" s="9" t="s">
        <v>246</v>
      </c>
      <c r="AD10" s="9" t="s">
        <v>246</v>
      </c>
      <c r="AE10" s="9" t="s">
        <v>157</v>
      </c>
      <c r="AF10" s="9" t="s">
        <v>157</v>
      </c>
      <c r="AG10" s="9" t="s">
        <v>157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 t="s">
        <v>127</v>
      </c>
      <c r="R11" s="11" t="s">
        <v>127</v>
      </c>
      <c r="S11" s="8" t="s">
        <v>143</v>
      </c>
      <c r="T11" s="8" t="s">
        <v>143</v>
      </c>
      <c r="U11" s="8" t="s">
        <v>143</v>
      </c>
      <c r="V11" s="8" t="s">
        <v>253</v>
      </c>
      <c r="W11" s="8" t="s">
        <v>253</v>
      </c>
      <c r="X11" s="8" t="s">
        <v>205</v>
      </c>
      <c r="Y11" s="8" t="s">
        <v>205</v>
      </c>
      <c r="Z11" s="8" t="s">
        <v>205</v>
      </c>
      <c r="AA11" s="8" t="s">
        <v>205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 t="s">
        <v>127</v>
      </c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 t="s">
        <v>166</v>
      </c>
      <c r="F18" s="7"/>
      <c r="G18" s="7" t="s">
        <v>274</v>
      </c>
      <c r="H18" s="7" t="s">
        <v>274</v>
      </c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 t="s">
        <v>56</v>
      </c>
      <c r="X18" s="8"/>
      <c r="Y18" s="8"/>
      <c r="Z18" s="8"/>
      <c r="AA18" s="8"/>
      <c r="AB18" s="9"/>
      <c r="AC18" s="9"/>
      <c r="AD18" s="9"/>
      <c r="AE18" s="9" t="s">
        <v>279</v>
      </c>
      <c r="AF18" s="9" t="s">
        <v>279</v>
      </c>
      <c r="AG18" s="9" t="s">
        <v>279</v>
      </c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 t="s">
        <v>166</v>
      </c>
      <c r="F19" s="7"/>
      <c r="G19" s="7" t="s">
        <v>275</v>
      </c>
      <c r="H19" s="7" t="s">
        <v>275</v>
      </c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 t="s">
        <v>56</v>
      </c>
      <c r="X19" s="8"/>
      <c r="Y19" s="8"/>
      <c r="Z19" s="8"/>
      <c r="AA19" s="8"/>
      <c r="AB19" s="9"/>
      <c r="AC19" s="9"/>
      <c r="AD19" s="9"/>
      <c r="AE19" s="9" t="s">
        <v>279</v>
      </c>
      <c r="AF19" s="9" t="s">
        <v>279</v>
      </c>
      <c r="AG19" s="9" t="s">
        <v>279</v>
      </c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 t="s">
        <v>166</v>
      </c>
      <c r="F20" s="7"/>
      <c r="G20" s="7" t="s">
        <v>275</v>
      </c>
      <c r="H20" s="7" t="s">
        <v>275</v>
      </c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 t="s">
        <v>56</v>
      </c>
      <c r="X20" s="8"/>
      <c r="Y20" s="8"/>
      <c r="Z20" s="8"/>
      <c r="AA20" s="8"/>
      <c r="AB20" s="9"/>
      <c r="AC20" s="9"/>
      <c r="AD20" s="9"/>
      <c r="AE20" s="9" t="s">
        <v>279</v>
      </c>
      <c r="AF20" s="9" t="s">
        <v>279</v>
      </c>
      <c r="AG20" s="9" t="s">
        <v>279</v>
      </c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 t="s">
        <v>275</v>
      </c>
      <c r="H21" s="7" t="s">
        <v>275</v>
      </c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279</v>
      </c>
      <c r="AF21" s="9" t="s">
        <v>279</v>
      </c>
      <c r="AG21" s="9" t="s">
        <v>279</v>
      </c>
    </row>
    <row r="22" spans="1:33">
      <c r="A22" s="3">
        <f t="shared" si="0"/>
        <v>45828</v>
      </c>
      <c r="B22" s="2">
        <f t="shared" si="1"/>
        <v>45828</v>
      </c>
      <c r="C22" s="7" t="s">
        <v>127</v>
      </c>
      <c r="D22" s="7" t="s">
        <v>127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 t="s">
        <v>133</v>
      </c>
      <c r="O22" s="11"/>
      <c r="P22" s="11" t="s">
        <v>111</v>
      </c>
      <c r="Q22" s="11"/>
      <c r="R22" s="11" t="s">
        <v>120</v>
      </c>
      <c r="S22" s="8"/>
      <c r="T22" s="8"/>
      <c r="U22" s="8"/>
      <c r="V22" s="8"/>
      <c r="W22" s="8" t="s">
        <v>239</v>
      </c>
      <c r="X22" s="8"/>
      <c r="Y22" s="8"/>
      <c r="Z22" s="8"/>
      <c r="AA22" s="8"/>
      <c r="AB22" s="9"/>
      <c r="AC22" s="9"/>
      <c r="AD22" s="9"/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127</v>
      </c>
      <c r="D23" s="7" t="s">
        <v>127</v>
      </c>
      <c r="E23" s="7"/>
      <c r="F23" s="7" t="s">
        <v>131</v>
      </c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 t="s">
        <v>133</v>
      </c>
      <c r="O23" s="11"/>
      <c r="P23" s="11" t="s">
        <v>111</v>
      </c>
      <c r="Q23" s="11"/>
      <c r="R23" s="11" t="s">
        <v>120</v>
      </c>
      <c r="S23" s="8"/>
      <c r="T23" s="8"/>
      <c r="U23" s="8"/>
      <c r="V23" s="8"/>
      <c r="W23" s="8" t="s">
        <v>239</v>
      </c>
      <c r="X23" s="8"/>
      <c r="Y23" s="8"/>
      <c r="Z23" s="8"/>
      <c r="AA23" s="8"/>
      <c r="AB23" s="9"/>
      <c r="AC23" s="9"/>
      <c r="AD23" s="9"/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127</v>
      </c>
      <c r="D24" s="7" t="s">
        <v>127</v>
      </c>
      <c r="E24" s="7"/>
      <c r="F24" s="7" t="s">
        <v>131</v>
      </c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 t="s">
        <v>133</v>
      </c>
      <c r="O24" s="11"/>
      <c r="P24" s="11" t="s">
        <v>111</v>
      </c>
      <c r="Q24" s="11"/>
      <c r="R24" s="11" t="s">
        <v>120</v>
      </c>
      <c r="S24" s="8" t="s">
        <v>96</v>
      </c>
      <c r="T24" s="8" t="s">
        <v>96</v>
      </c>
      <c r="U24" s="8" t="s">
        <v>96</v>
      </c>
      <c r="V24" s="8"/>
      <c r="W24" s="8" t="s">
        <v>239</v>
      </c>
      <c r="X24" s="8"/>
      <c r="Y24" s="8"/>
      <c r="Z24" s="8"/>
      <c r="AA24" s="8"/>
      <c r="AB24" s="9"/>
      <c r="AC24" s="9"/>
      <c r="AD24" s="9"/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97</v>
      </c>
      <c r="T25" s="8" t="s">
        <v>97</v>
      </c>
      <c r="U25" s="8" t="s">
        <v>97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 t="s">
        <v>166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97</v>
      </c>
      <c r="T26" s="8" t="s">
        <v>97</v>
      </c>
      <c r="U26" s="8" t="s">
        <v>97</v>
      </c>
      <c r="V26" s="8"/>
      <c r="W26" s="8"/>
      <c r="X26" s="8"/>
      <c r="Y26" s="8" t="s">
        <v>288</v>
      </c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 t="s">
        <v>166</v>
      </c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 t="s">
        <v>289</v>
      </c>
      <c r="Z27" s="8"/>
      <c r="AA27" s="8"/>
      <c r="AB27" s="9"/>
      <c r="AC27" s="9"/>
      <c r="AD27" s="9"/>
      <c r="AE27" s="9" t="s">
        <v>290</v>
      </c>
      <c r="AF27" s="9" t="s">
        <v>290</v>
      </c>
      <c r="AG27" s="9" t="s">
        <v>290</v>
      </c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 t="s">
        <v>166</v>
      </c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290</v>
      </c>
      <c r="AF28" s="9" t="s">
        <v>290</v>
      </c>
      <c r="AG28" s="9" t="s">
        <v>290</v>
      </c>
    </row>
    <row r="29" spans="1:33">
      <c r="A29" s="3">
        <f t="shared" si="0"/>
        <v>45835</v>
      </c>
      <c r="B29" s="2">
        <f t="shared" si="1"/>
        <v>45835</v>
      </c>
      <c r="C29" s="7" t="s">
        <v>138</v>
      </c>
      <c r="D29" s="7" t="s">
        <v>138</v>
      </c>
      <c r="E29" s="7" t="s">
        <v>138</v>
      </c>
      <c r="F29" s="7" t="s">
        <v>175</v>
      </c>
      <c r="G29" s="7" t="s">
        <v>175</v>
      </c>
      <c r="H29" s="7" t="s">
        <v>175</v>
      </c>
      <c r="I29" s="7" t="s">
        <v>175</v>
      </c>
      <c r="J29" s="7" t="s">
        <v>175</v>
      </c>
      <c r="K29" s="7"/>
      <c r="L29" s="7" t="s">
        <v>38</v>
      </c>
      <c r="M29" s="11" t="s">
        <v>291</v>
      </c>
      <c r="N29" s="11"/>
      <c r="O29" s="11"/>
      <c r="P29" s="11"/>
      <c r="Q29" s="11"/>
      <c r="R29" s="11"/>
      <c r="S29" s="8" t="s">
        <v>219</v>
      </c>
      <c r="T29" s="8" t="s">
        <v>219</v>
      </c>
      <c r="U29" s="8" t="s">
        <v>219</v>
      </c>
      <c r="V29" s="8" t="s">
        <v>283</v>
      </c>
      <c r="W29" s="8" t="s">
        <v>283</v>
      </c>
      <c r="X29" s="8"/>
      <c r="Y29" s="8" t="s">
        <v>48</v>
      </c>
      <c r="Z29" s="8" t="s">
        <v>48</v>
      </c>
      <c r="AA29" s="8"/>
      <c r="AB29" s="9"/>
      <c r="AC29" s="9"/>
      <c r="AD29" s="9"/>
      <c r="AE29" s="9" t="s">
        <v>290</v>
      </c>
      <c r="AF29" s="9" t="s">
        <v>290</v>
      </c>
      <c r="AG29" s="9" t="s">
        <v>290</v>
      </c>
    </row>
    <row r="30" spans="1:33">
      <c r="A30" s="3">
        <f t="shared" si="0"/>
        <v>45836</v>
      </c>
      <c r="B30" s="2">
        <f t="shared" si="1"/>
        <v>45836</v>
      </c>
      <c r="C30" s="7" t="s">
        <v>139</v>
      </c>
      <c r="D30" s="7" t="s">
        <v>139</v>
      </c>
      <c r="E30" s="7" t="s">
        <v>139</v>
      </c>
      <c r="F30" s="7" t="s">
        <v>176</v>
      </c>
      <c r="G30" s="7" t="s">
        <v>176</v>
      </c>
      <c r="H30" s="7" t="s">
        <v>176</v>
      </c>
      <c r="I30" s="7" t="s">
        <v>176</v>
      </c>
      <c r="J30" s="7" t="s">
        <v>176</v>
      </c>
      <c r="K30" s="7"/>
      <c r="L30" s="7" t="s">
        <v>38</v>
      </c>
      <c r="M30" s="11" t="s">
        <v>291</v>
      </c>
      <c r="N30" s="11" t="s">
        <v>158</v>
      </c>
      <c r="O30" s="11"/>
      <c r="P30" s="11"/>
      <c r="Q30" s="11"/>
      <c r="R30" s="11"/>
      <c r="S30" s="8" t="s">
        <v>219</v>
      </c>
      <c r="T30" s="8" t="s">
        <v>219</v>
      </c>
      <c r="U30" s="8" t="s">
        <v>219</v>
      </c>
      <c r="V30" s="8" t="s">
        <v>283</v>
      </c>
      <c r="W30" s="8" t="s">
        <v>283</v>
      </c>
      <c r="X30" s="8"/>
      <c r="Y30" s="8" t="s">
        <v>48</v>
      </c>
      <c r="Z30" s="8" t="s">
        <v>48</v>
      </c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 t="s">
        <v>139</v>
      </c>
      <c r="D31" s="7" t="s">
        <v>139</v>
      </c>
      <c r="E31" s="7" t="s">
        <v>139</v>
      </c>
      <c r="F31" s="7" t="s">
        <v>176</v>
      </c>
      <c r="G31" s="7" t="s">
        <v>176</v>
      </c>
      <c r="H31" s="7" t="s">
        <v>176</v>
      </c>
      <c r="I31" s="7" t="s">
        <v>176</v>
      </c>
      <c r="J31" s="7" t="s">
        <v>176</v>
      </c>
      <c r="K31" s="7"/>
      <c r="L31" s="7" t="s">
        <v>38</v>
      </c>
      <c r="M31" s="11"/>
      <c r="N31" s="11" t="s">
        <v>158</v>
      </c>
      <c r="O31" s="11"/>
      <c r="P31" s="11"/>
      <c r="Q31" s="11"/>
      <c r="R31" s="11"/>
      <c r="S31" s="8" t="s">
        <v>219</v>
      </c>
      <c r="T31" s="8" t="s">
        <v>219</v>
      </c>
      <c r="U31" s="8" t="s">
        <v>219</v>
      </c>
      <c r="V31" s="8" t="s">
        <v>283</v>
      </c>
      <c r="W31" s="8" t="s">
        <v>283</v>
      </c>
      <c r="X31" s="8"/>
      <c r="Y31" s="8" t="s">
        <v>48</v>
      </c>
      <c r="Z31" s="8" t="s">
        <v>48</v>
      </c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192</v>
      </c>
      <c r="T32" s="8" t="s">
        <v>192</v>
      </c>
      <c r="U32" s="8" t="s">
        <v>192</v>
      </c>
      <c r="V32" s="8"/>
      <c r="W32" s="8"/>
      <c r="X32" s="8"/>
      <c r="Y32" s="8"/>
      <c r="Z32" s="8"/>
      <c r="AA32" s="8"/>
      <c r="AB32" s="9"/>
      <c r="AC32" s="9"/>
      <c r="AD32" s="9"/>
      <c r="AE32" s="9" t="s">
        <v>115</v>
      </c>
      <c r="AF32" s="9" t="s">
        <v>115</v>
      </c>
      <c r="AG32" s="9" t="s">
        <v>115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661" priority="55" operator="beginsWith" text="€">
      <formula>LEFT(C3,LEN("€"))="€"</formula>
    </cfRule>
    <cfRule type="notContainsBlanks" dxfId="660" priority="56">
      <formula>LEN(TRIM(C3))&gt;0</formula>
    </cfRule>
  </conditionalFormatting>
  <conditionalFormatting sqref="C3">
    <cfRule type="beginsWith" dxfId="659" priority="54" operator="beginsWith" text="€">
      <formula>LEFT(C3,LEN("€"))="€"</formula>
    </cfRule>
  </conditionalFormatting>
  <conditionalFormatting sqref="C3">
    <cfRule type="notContainsBlanks" dxfId="658" priority="53">
      <formula>LEN(TRIM(C3))&gt;0</formula>
    </cfRule>
  </conditionalFormatting>
  <conditionalFormatting sqref="D3">
    <cfRule type="beginsWith" dxfId="657" priority="52" operator="beginsWith" text="€">
      <formula>LEFT(D3,LEN("€"))="€"</formula>
    </cfRule>
  </conditionalFormatting>
  <conditionalFormatting sqref="D3">
    <cfRule type="notContainsBlanks" dxfId="656" priority="51">
      <formula>LEN(TRIM(D3))&gt;0</formula>
    </cfRule>
  </conditionalFormatting>
  <conditionalFormatting sqref="E3">
    <cfRule type="beginsWith" dxfId="655" priority="50" operator="beginsWith" text="€">
      <formula>LEFT(E3,LEN("€"))="€"</formula>
    </cfRule>
  </conditionalFormatting>
  <conditionalFormatting sqref="E3">
    <cfRule type="notContainsBlanks" dxfId="654" priority="49">
      <formula>LEN(TRIM(E3))&gt;0</formula>
    </cfRule>
  </conditionalFormatting>
  <conditionalFormatting sqref="F3">
    <cfRule type="beginsWith" dxfId="653" priority="48" operator="beginsWith" text="€">
      <formula>LEFT(F3,LEN("€"))="€"</formula>
    </cfRule>
  </conditionalFormatting>
  <conditionalFormatting sqref="F3">
    <cfRule type="notContainsBlanks" dxfId="652" priority="47">
      <formula>LEN(TRIM(F3))&gt;0</formula>
    </cfRule>
  </conditionalFormatting>
  <conditionalFormatting sqref="G3">
    <cfRule type="beginsWith" dxfId="651" priority="46" operator="beginsWith" text="€">
      <formula>LEFT(G3,LEN("€"))="€"</formula>
    </cfRule>
  </conditionalFormatting>
  <conditionalFormatting sqref="G3">
    <cfRule type="notContainsBlanks" dxfId="650" priority="45">
      <formula>LEN(TRIM(G3))&gt;0</formula>
    </cfRule>
  </conditionalFormatting>
  <conditionalFormatting sqref="H3">
    <cfRule type="beginsWith" dxfId="649" priority="44" operator="beginsWith" text="€">
      <formula>LEFT(H3,LEN("€"))="€"</formula>
    </cfRule>
  </conditionalFormatting>
  <conditionalFormatting sqref="H3">
    <cfRule type="notContainsBlanks" dxfId="648" priority="43">
      <formula>LEN(TRIM(H3))&gt;0</formula>
    </cfRule>
  </conditionalFormatting>
  <conditionalFormatting sqref="I3">
    <cfRule type="beginsWith" dxfId="647" priority="42" operator="beginsWith" text="€">
      <formula>LEFT(I3,LEN("€"))="€"</formula>
    </cfRule>
  </conditionalFormatting>
  <conditionalFormatting sqref="I3">
    <cfRule type="notContainsBlanks" dxfId="646" priority="41">
      <formula>LEN(TRIM(I3))&gt;0</formula>
    </cfRule>
  </conditionalFormatting>
  <conditionalFormatting sqref="J3">
    <cfRule type="beginsWith" dxfId="645" priority="40" operator="beginsWith" text="€">
      <formula>LEFT(J3,LEN("€"))="€"</formula>
    </cfRule>
  </conditionalFormatting>
  <conditionalFormatting sqref="J3">
    <cfRule type="notContainsBlanks" dxfId="644" priority="39">
      <formula>LEN(TRIM(J3))&gt;0</formula>
    </cfRule>
  </conditionalFormatting>
  <conditionalFormatting sqref="K3">
    <cfRule type="beginsWith" dxfId="643" priority="38" operator="beginsWith" text="€">
      <formula>LEFT(K3,LEN("€"))="€"</formula>
    </cfRule>
  </conditionalFormatting>
  <conditionalFormatting sqref="K3">
    <cfRule type="notContainsBlanks" dxfId="642" priority="37">
      <formula>LEN(TRIM(K3))&gt;0</formula>
    </cfRule>
  </conditionalFormatting>
  <conditionalFormatting sqref="J3">
    <cfRule type="beginsWith" dxfId="641" priority="35" operator="beginsWith" text="€">
      <formula>LEFT(J3,LEN("€"))="€"</formula>
    </cfRule>
    <cfRule type="notContainsBlanks" dxfId="640" priority="36">
      <formula>LEN(TRIM(J3))&gt;0</formula>
    </cfRule>
  </conditionalFormatting>
  <conditionalFormatting sqref="X3">
    <cfRule type="beginsWith" dxfId="639" priority="34" operator="beginsWith" text="€">
      <formula>LEFT(X3,LEN("€"))="€"</formula>
    </cfRule>
  </conditionalFormatting>
  <conditionalFormatting sqref="X3">
    <cfRule type="notContainsBlanks" dxfId="638" priority="33">
      <formula>LEN(TRIM(X3))&gt;0</formula>
    </cfRule>
  </conditionalFormatting>
  <conditionalFormatting sqref="Y3">
    <cfRule type="beginsWith" dxfId="637" priority="32" operator="beginsWith" text="€">
      <formula>LEFT(Y3,LEN("€"))="€"</formula>
    </cfRule>
  </conditionalFormatting>
  <conditionalFormatting sqref="Y3">
    <cfRule type="notContainsBlanks" dxfId="636" priority="31">
      <formula>LEN(TRIM(Y3))&gt;0</formula>
    </cfRule>
  </conditionalFormatting>
  <conditionalFormatting sqref="Z3">
    <cfRule type="beginsWith" dxfId="635" priority="30" operator="beginsWith" text="€">
      <formula>LEFT(Z3,LEN("€"))="€"</formula>
    </cfRule>
  </conditionalFormatting>
  <conditionalFormatting sqref="Z3">
    <cfRule type="notContainsBlanks" dxfId="634" priority="29">
      <formula>LEN(TRIM(Z3))&gt;0</formula>
    </cfRule>
  </conditionalFormatting>
  <conditionalFormatting sqref="N3">
    <cfRule type="beginsWith" dxfId="633" priority="28" operator="beginsWith" text="€">
      <formula>LEFT(N3,LEN("€"))="€"</formula>
    </cfRule>
  </conditionalFormatting>
  <conditionalFormatting sqref="N3">
    <cfRule type="notContainsBlanks" dxfId="632" priority="27">
      <formula>LEN(TRIM(N3))&gt;0</formula>
    </cfRule>
  </conditionalFormatting>
  <conditionalFormatting sqref="O3">
    <cfRule type="beginsWith" dxfId="631" priority="26" operator="beginsWith" text="€">
      <formula>LEFT(O3,LEN("€"))="€"</formula>
    </cfRule>
  </conditionalFormatting>
  <conditionalFormatting sqref="O3">
    <cfRule type="notContainsBlanks" dxfId="630" priority="25">
      <formula>LEN(TRIM(O3))&gt;0</formula>
    </cfRule>
  </conditionalFormatting>
  <conditionalFormatting sqref="P3">
    <cfRule type="beginsWith" dxfId="629" priority="24" operator="beginsWith" text="€">
      <formula>LEFT(P3,LEN("€"))="€"</formula>
    </cfRule>
  </conditionalFormatting>
  <conditionalFormatting sqref="P3">
    <cfRule type="notContainsBlanks" dxfId="628" priority="23">
      <formula>LEN(TRIM(P3))&gt;0</formula>
    </cfRule>
  </conditionalFormatting>
  <conditionalFormatting sqref="S3">
    <cfRule type="beginsWith" dxfId="627" priority="22" operator="beginsWith" text="€">
      <formula>LEFT(S3,LEN("€"))="€"</formula>
    </cfRule>
  </conditionalFormatting>
  <conditionalFormatting sqref="S3">
    <cfRule type="notContainsBlanks" dxfId="626" priority="21">
      <formula>LEN(TRIM(S3))&gt;0</formula>
    </cfRule>
  </conditionalFormatting>
  <conditionalFormatting sqref="T3">
    <cfRule type="beginsWith" dxfId="625" priority="20" operator="beginsWith" text="€">
      <formula>LEFT(T3,LEN("€"))="€"</formula>
    </cfRule>
  </conditionalFormatting>
  <conditionalFormatting sqref="T3">
    <cfRule type="notContainsBlanks" dxfId="624" priority="19">
      <formula>LEN(TRIM(T3))&gt;0</formula>
    </cfRule>
  </conditionalFormatting>
  <conditionalFormatting sqref="U3">
    <cfRule type="beginsWith" dxfId="623" priority="18" operator="beginsWith" text="€">
      <formula>LEFT(U3,LEN("€"))="€"</formula>
    </cfRule>
  </conditionalFormatting>
  <conditionalFormatting sqref="U3">
    <cfRule type="notContainsBlanks" dxfId="622" priority="17">
      <formula>LEN(TRIM(U3))&gt;0</formula>
    </cfRule>
  </conditionalFormatting>
  <conditionalFormatting sqref="Q3">
    <cfRule type="beginsWith" dxfId="621" priority="16" operator="beginsWith" text="€">
      <formula>LEFT(Q3,LEN("€"))="€"</formula>
    </cfRule>
  </conditionalFormatting>
  <conditionalFormatting sqref="Q3">
    <cfRule type="notContainsBlanks" dxfId="620" priority="15">
      <formula>LEN(TRIM(Q3))&gt;0</formula>
    </cfRule>
  </conditionalFormatting>
  <conditionalFormatting sqref="V3">
    <cfRule type="beginsWith" dxfId="619" priority="14" operator="beginsWith" text="€">
      <formula>LEFT(V3,LEN("€"))="€"</formula>
    </cfRule>
  </conditionalFormatting>
  <conditionalFormatting sqref="V3">
    <cfRule type="notContainsBlanks" dxfId="618" priority="13">
      <formula>LEN(TRIM(V3))&gt;0</formula>
    </cfRule>
  </conditionalFormatting>
  <conditionalFormatting sqref="W3">
    <cfRule type="beginsWith" dxfId="617" priority="12" operator="beginsWith" text="€">
      <formula>LEFT(W3,LEN("€"))="€"</formula>
    </cfRule>
  </conditionalFormatting>
  <conditionalFormatting sqref="W3">
    <cfRule type="notContainsBlanks" dxfId="616" priority="11">
      <formula>LEN(TRIM(W3))&gt;0</formula>
    </cfRule>
  </conditionalFormatting>
  <conditionalFormatting sqref="X3">
    <cfRule type="beginsWith" dxfId="615" priority="10" operator="beginsWith" text="€">
      <formula>LEFT(X3,LEN("€"))="€"</formula>
    </cfRule>
  </conditionalFormatting>
  <conditionalFormatting sqref="X3">
    <cfRule type="notContainsBlanks" dxfId="614" priority="9">
      <formula>LEN(TRIM(X3))&gt;0</formula>
    </cfRule>
  </conditionalFormatting>
  <conditionalFormatting sqref="Y3">
    <cfRule type="beginsWith" dxfId="613" priority="8" operator="beginsWith" text="€">
      <formula>LEFT(Y3,LEN("€"))="€"</formula>
    </cfRule>
  </conditionalFormatting>
  <conditionalFormatting sqref="Y3">
    <cfRule type="notContainsBlanks" dxfId="612" priority="7">
      <formula>LEN(TRIM(Y3))&gt;0</formula>
    </cfRule>
  </conditionalFormatting>
  <conditionalFormatting sqref="Z3">
    <cfRule type="beginsWith" dxfId="611" priority="6" operator="beginsWith" text="€">
      <formula>LEFT(Z3,LEN("€"))="€"</formula>
    </cfRule>
  </conditionalFormatting>
  <conditionalFormatting sqref="Z3">
    <cfRule type="notContainsBlanks" dxfId="610" priority="5">
      <formula>LEN(TRIM(Z3))&gt;0</formula>
    </cfRule>
  </conditionalFormatting>
  <conditionalFormatting sqref="Q3">
    <cfRule type="beginsWith" dxfId="609" priority="4" operator="beginsWith" text="€">
      <formula>LEFT(Q3,LEN("€"))="€"</formula>
    </cfRule>
  </conditionalFormatting>
  <conditionalFormatting sqref="Q3">
    <cfRule type="notContainsBlanks" dxfId="608" priority="3">
      <formula>LEN(TRIM(Q3))&gt;0</formula>
    </cfRule>
  </conditionalFormatting>
  <conditionalFormatting sqref="J3">
    <cfRule type="beginsWith" dxfId="607" priority="2" operator="beginsWith" text="€">
      <formula>LEFT(J3,LEN("€"))="€"</formula>
    </cfRule>
  </conditionalFormatting>
  <conditionalFormatting sqref="J3">
    <cfRule type="notContainsBlanks" dxfId="606" priority="1">
      <formula>LEN(TRIM(J3))&gt;0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J36" sqref="J3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>X</v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>X</v>
      </c>
      <c r="O3" s="11" t="str">
        <f>IF(ISNUMBER(SEARCH("€",('NOMS JUIN'!O3))),"R",IF(ISTEXT('NOMS JUIN'!O3),"X",""))</f>
        <v>X</v>
      </c>
      <c r="P3" s="11" t="str">
        <f>IF(ISNUMBER(SEARCH("€",('NOMS JUIN'!P3))),"R",IF(ISTEXT('NOMS JUIN'!P3),"X",""))</f>
        <v>X</v>
      </c>
      <c r="Q3" s="11" t="str">
        <f>IF(ISNUMBER(SEARCH("€",('NOMS JUIN'!Q3))),"R",IF(ISTEXT('NOMS JUIN'!Q3),"X",""))</f>
        <v>X</v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>X</v>
      </c>
      <c r="T3" s="8" t="str">
        <f>IF(ISNUMBER(SEARCH("€",('NOMS JUIN'!T3))),"R",IF(ISTEXT('NOMS JUIN'!T3),"X",""))</f>
        <v>X</v>
      </c>
      <c r="U3" s="8" t="str">
        <f>IF(ISNUMBER(SEARCH("€",('NOMS JUIN'!U3))),"R",IF(ISTEXT('NOMS JUIN'!U3),"X",""))</f>
        <v>X</v>
      </c>
      <c r="V3" s="8" t="str">
        <f>IF(ISNUMBER(SEARCH("€",('NOMS JUIN'!V3))),"R",IF(ISTEXT('NOMS JUIN'!V3),"X",""))</f>
        <v>X</v>
      </c>
      <c r="W3" s="8" t="str">
        <f>IF(ISNUMBER(SEARCH("€",('NOMS JUIN'!W3))),"R",IF(ISTEXT('NOMS JUIN'!W3),"X",""))</f>
        <v>X</v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>X</v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>R</v>
      </c>
      <c r="G6" s="7" t="str">
        <f>IF(ISNUMBER(SEARCH("€",('NOMS JUIN'!G6))),"R",IF(ISTEXT('NOMS JUIN'!G6),"X",""))</f>
        <v>R</v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>X</v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>X</v>
      </c>
      <c r="F7" s="7" t="str">
        <f>IF(ISNUMBER(SEARCH("€",('NOMS JUIN'!F7))),"R",IF(ISTEXT('NOMS JUIN'!F7),"X",""))</f>
        <v>X</v>
      </c>
      <c r="G7" s="7" t="str">
        <f>IF(ISNUMBER(SEARCH("€",('NOMS JUIN'!G7))),"R",IF(ISTEXT('NOMS JUIN'!G7),"X",""))</f>
        <v>X</v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>X</v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>X</v>
      </c>
      <c r="D8" s="7" t="str">
        <f>IF(ISNUMBER(SEARCH("€",('NOMS JUIN'!D8))),"R",IF(ISTEXT('NOMS JUIN'!D8),"X",""))</f>
        <v>X</v>
      </c>
      <c r="E8" s="7" t="str">
        <f>IF(ISNUMBER(SEARCH("€",('NOMS JUIN'!E8))),"R",IF(ISTEXT('NOMS JUIN'!E8),"X",""))</f>
        <v>X</v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>X</v>
      </c>
      <c r="N8" s="11" t="str">
        <f>IF(ISNUMBER(SEARCH("€",('NOMS JUIN'!N8))),"R",IF(ISTEXT('NOMS JUIN'!N8),"X",""))</f>
        <v>R</v>
      </c>
      <c r="O8" s="11" t="str">
        <f>IF(ISNUMBER(SEARCH("€",('NOMS JUIN'!O8))),"R",IF(ISTEXT('NOMS JUIN'!O8),"X",""))</f>
        <v>R</v>
      </c>
      <c r="P8" s="11" t="str">
        <f>IF(ISNUMBER(SEARCH("€",('NOMS JUIN'!P8))),"R",IF(ISTEXT('NOMS JUIN'!P8),"X",""))</f>
        <v>R</v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>X</v>
      </c>
      <c r="S8" s="8" t="str">
        <f>IF(ISNUMBER(SEARCH("€",('NOMS JUIN'!S8))),"R",IF(ISTEXT('NOMS JUIN'!S8),"X",""))</f>
        <v>X</v>
      </c>
      <c r="T8" s="8" t="str">
        <f>IF(ISNUMBER(SEARCH("€",('NOMS JUIN'!T8))),"R",IF(ISTEXT('NOMS JUIN'!T8),"X",""))</f>
        <v>X</v>
      </c>
      <c r="U8" s="8" t="str">
        <f>IF(ISNUMBER(SEARCH("€",('NOMS JUIN'!U8))),"R",IF(ISTEXT('NOMS JUIN'!U8),"X",""))</f>
        <v>X</v>
      </c>
      <c r="V8" s="8" t="str">
        <f>IF(ISNUMBER(SEARCH("€",('NOMS JUIN'!V8))),"R",IF(ISTEXT('NOMS JUIN'!V8),"X",""))</f>
        <v>R</v>
      </c>
      <c r="W8" s="8" t="str">
        <f>IF(ISNUMBER(SEARCH("€",('NOMS JUIN'!W8))),"R",IF(ISTEXT('NOMS JUIN'!W8),"X",""))</f>
        <v>R</v>
      </c>
      <c r="X8" s="8" t="str">
        <f>IF(ISNUMBER(SEARCH("€",('NOMS JUIN'!X8))),"R",IF(ISTEXT('NOMS JUIN'!X8),"X",""))</f>
        <v>X</v>
      </c>
      <c r="Y8" s="8" t="str">
        <f>IF(ISNUMBER(SEARCH("€",('NOMS JUIN'!Y8))),"R",IF(ISTEXT('NOMS JUIN'!Y8),"X",""))</f>
        <v>X</v>
      </c>
      <c r="Z8" s="8" t="str">
        <f>IF(ISNUMBER(SEARCH("€",('NOMS JUIN'!Z8))),"R",IF(ISTEXT('NOMS JUIN'!Z8),"X",""))</f>
        <v>X</v>
      </c>
      <c r="AA8" s="8" t="str">
        <f>IF(ISNUMBER(SEARCH("€",('NOMS JUIN'!AA8))),"R",IF(ISTEXT('NOMS JUIN'!AA8),"X",""))</f>
        <v>X</v>
      </c>
      <c r="AB8" s="9" t="str">
        <f>IF(ISNUMBER(SEARCH("€",('NOMS JUIN'!AB8))),"R",IF(ISTEXT('NOMS JUIN'!AB8),"X",""))</f>
        <v>X</v>
      </c>
      <c r="AC8" s="9" t="str">
        <f>IF(ISNUMBER(SEARCH("€",('NOMS JUIN'!AC8))),"R",IF(ISTEXT('NOMS JUIN'!AC8),"X",""))</f>
        <v>X</v>
      </c>
      <c r="AD8" s="9" t="str">
        <f>IF(ISNUMBER(SEARCH("€",('NOMS JUIN'!AD8))),"R",IF(ISTEXT('NOMS JUIN'!AD8),"X",""))</f>
        <v>X</v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>X</v>
      </c>
      <c r="N9" s="11" t="str">
        <f>IF(ISNUMBER(SEARCH("€",('NOMS JUIN'!N9))),"R",IF(ISTEXT('NOMS JUIN'!N9),"X",""))</f>
        <v>X</v>
      </c>
      <c r="O9" s="11" t="str">
        <f>IF(ISNUMBER(SEARCH("€",('NOMS JUIN'!O9))),"R",IF(ISTEXT('NOMS JUIN'!O9),"X",""))</f>
        <v>X</v>
      </c>
      <c r="P9" s="11" t="str">
        <f>IF(ISNUMBER(SEARCH("€",('NOMS JUIN'!P9))),"R",IF(ISTEXT('NOMS JUIN'!P9),"X",""))</f>
        <v>X</v>
      </c>
      <c r="Q9" s="11" t="str">
        <f>IF(ISNUMBER(SEARCH("€",('NOMS JUIN'!Q9))),"R",IF(ISTEXT('NOMS JUIN'!Q9),"X",""))</f>
        <v>X</v>
      </c>
      <c r="R9" s="11" t="str">
        <f>IF(ISNUMBER(SEARCH("€",('NOMS JUIN'!R9))),"R",IF(ISTEXT('NOMS JUIN'!R9),"X",""))</f>
        <v>X</v>
      </c>
      <c r="S9" s="8" t="str">
        <f>IF(ISNUMBER(SEARCH("€",('NOMS JUIN'!S9))),"R",IF(ISTEXT('NOMS JUIN'!S9),"X",""))</f>
        <v>X</v>
      </c>
      <c r="T9" s="8" t="str">
        <f>IF(ISNUMBER(SEARCH("€",('NOMS JUIN'!T9))),"R",IF(ISTEXT('NOMS JUIN'!T9),"X",""))</f>
        <v>X</v>
      </c>
      <c r="U9" s="8" t="str">
        <f>IF(ISNUMBER(SEARCH("€",('NOMS JUIN'!U9))),"R",IF(ISTEXT('NOMS JUIN'!U9),"X",""))</f>
        <v>X</v>
      </c>
      <c r="V9" s="8" t="str">
        <f>IF(ISNUMBER(SEARCH("€",('NOMS JUIN'!V9))),"R",IF(ISTEXT('NOMS JUIN'!V9),"X",""))</f>
        <v>X</v>
      </c>
      <c r="W9" s="8" t="str">
        <f>IF(ISNUMBER(SEARCH("€",('NOMS JUIN'!W9))),"R",IF(ISTEXT('NOMS JUIN'!W9),"X",""))</f>
        <v>X</v>
      </c>
      <c r="X9" s="8" t="str">
        <f>IF(ISNUMBER(SEARCH("€",('NOMS JUIN'!X9))),"R",IF(ISTEXT('NOMS JUIN'!X9),"X",""))</f>
        <v>X</v>
      </c>
      <c r="Y9" s="8" t="str">
        <f>IF(ISNUMBER(SEARCH("€",('NOMS JUIN'!Y9))),"R",IF(ISTEXT('NOMS JUIN'!Y9),"X",""))</f>
        <v>X</v>
      </c>
      <c r="Z9" s="8" t="str">
        <f>IF(ISNUMBER(SEARCH("€",('NOMS JUIN'!Z9))),"R",IF(ISTEXT('NOMS JUIN'!Z9),"X",""))</f>
        <v>X</v>
      </c>
      <c r="AA9" s="8" t="str">
        <f>IF(ISNUMBER(SEARCH("€",('NOMS JUIN'!AA9))),"R",IF(ISTEXT('NOMS JUIN'!AA9),"X",""))</f>
        <v>X</v>
      </c>
      <c r="AB9" s="9" t="str">
        <f>IF(ISNUMBER(SEARCH("€",('NOMS JUIN'!AB9))),"R",IF(ISTEXT('NOMS JUIN'!AB9),"X",""))</f>
        <v>X</v>
      </c>
      <c r="AC9" s="9" t="str">
        <f>IF(ISNUMBER(SEARCH("€",('NOMS JUIN'!AC9))),"R",IF(ISTEXT('NOMS JUIN'!AC9),"X",""))</f>
        <v>X</v>
      </c>
      <c r="AD9" s="9" t="str">
        <f>IF(ISNUMBER(SEARCH("€",('NOMS JUIN'!AD9))),"R",IF(ISTEXT('NOMS JUIN'!AD9),"X",""))</f>
        <v>X</v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>X</v>
      </c>
      <c r="O10" s="11" t="str">
        <f>IF(ISNUMBER(SEARCH("€",('NOMS JUIN'!O10))),"R",IF(ISTEXT('NOMS JUIN'!O10),"X",""))</f>
        <v>X</v>
      </c>
      <c r="P10" s="11" t="str">
        <f>IF(ISNUMBER(SEARCH("€",('NOMS JUIN'!P10))),"R",IF(ISTEXT('NOMS JUIN'!P10),"X",""))</f>
        <v>X</v>
      </c>
      <c r="Q10" s="11" t="str">
        <f>IF(ISNUMBER(SEARCH("€",('NOMS JUIN'!Q10))),"R",IF(ISTEXT('NOMS JUIN'!Q10),"X",""))</f>
        <v>X</v>
      </c>
      <c r="R10" s="11" t="str">
        <f>IF(ISNUMBER(SEARCH("€",('NOMS JUIN'!R10))),"R",IF(ISTEXT('NOMS JUIN'!R10),"X",""))</f>
        <v>X</v>
      </c>
      <c r="S10" s="8" t="str">
        <f>IF(ISNUMBER(SEARCH("€",('NOMS JUIN'!S10))),"R",IF(ISTEXT('NOMS JUIN'!S10),"X",""))</f>
        <v>X</v>
      </c>
      <c r="T10" s="8" t="str">
        <f>IF(ISNUMBER(SEARCH("€",('NOMS JUIN'!T10))),"R",IF(ISTEXT('NOMS JUIN'!T10),"X",""))</f>
        <v>X</v>
      </c>
      <c r="U10" s="8" t="str">
        <f>IF(ISNUMBER(SEARCH("€",('NOMS JUIN'!U10))),"R",IF(ISTEXT('NOMS JUIN'!U10),"X",""))</f>
        <v>X</v>
      </c>
      <c r="V10" s="8" t="str">
        <f>IF(ISNUMBER(SEARCH("€",('NOMS JUIN'!V10))),"R",IF(ISTEXT('NOMS JUIN'!V10),"X",""))</f>
        <v>X</v>
      </c>
      <c r="W10" s="8" t="str">
        <f>IF(ISNUMBER(SEARCH("€",('NOMS JUIN'!W10))),"R",IF(ISTEXT('NOMS JUIN'!W10),"X",""))</f>
        <v>X</v>
      </c>
      <c r="X10" s="8" t="str">
        <f>IF(ISNUMBER(SEARCH("€",('NOMS JUIN'!X10))),"R",IF(ISTEXT('NOMS JUIN'!X10),"X",""))</f>
        <v>X</v>
      </c>
      <c r="Y10" s="8" t="str">
        <f>IF(ISNUMBER(SEARCH("€",('NOMS JUIN'!Y10))),"R",IF(ISTEXT('NOMS JUIN'!Y10),"X",""))</f>
        <v>X</v>
      </c>
      <c r="Z10" s="8" t="str">
        <f>IF(ISNUMBER(SEARCH("€",('NOMS JUIN'!Z10))),"R",IF(ISTEXT('NOMS JUIN'!Z10),"X",""))</f>
        <v>X</v>
      </c>
      <c r="AA10" s="8" t="str">
        <f>IF(ISNUMBER(SEARCH("€",('NOMS JUIN'!AA10))),"R",IF(ISTEXT('NOMS JUIN'!AA10),"X",""))</f>
        <v>X</v>
      </c>
      <c r="AB10" s="9" t="str">
        <f>IF(ISNUMBER(SEARCH("€",('NOMS JUIN'!AB10))),"R",IF(ISTEXT('NOMS JUIN'!AB10),"X",""))</f>
        <v>X</v>
      </c>
      <c r="AC10" s="9" t="str">
        <f>IF(ISNUMBER(SEARCH("€",('NOMS JUIN'!AC10))),"R",IF(ISTEXT('NOMS JUIN'!AC10),"X",""))</f>
        <v>X</v>
      </c>
      <c r="AD10" s="9" t="str">
        <f>IF(ISNUMBER(SEARCH("€",('NOMS JUIN'!AD10))),"R",IF(ISTEXT('NOMS JUIN'!AD10),"X",""))</f>
        <v>X</v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>X</v>
      </c>
      <c r="R11" s="11" t="str">
        <f>IF(ISNUMBER(SEARCH("€",('NOMS JUIN'!R11))),"R",IF(ISTEXT('NOMS JUIN'!R11),"X",""))</f>
        <v>X</v>
      </c>
      <c r="S11" s="8" t="str">
        <f>IF(ISNUMBER(SEARCH("€",('NOMS JUIN'!S11))),"R",IF(ISTEXT('NOMS JUIN'!S11),"X",""))</f>
        <v>X</v>
      </c>
      <c r="T11" s="8" t="str">
        <f>IF(ISNUMBER(SEARCH("€",('NOMS JUIN'!T11))),"R",IF(ISTEXT('NOMS JUIN'!T11),"X",""))</f>
        <v>X</v>
      </c>
      <c r="U11" s="8" t="str">
        <f>IF(ISNUMBER(SEARCH("€",('NOMS JUIN'!U11))),"R",IF(ISTEXT('NOMS JUIN'!U11),"X",""))</f>
        <v>X</v>
      </c>
      <c r="V11" s="8" t="str">
        <f>IF(ISNUMBER(SEARCH("€",('NOMS JUIN'!V11))),"R",IF(ISTEXT('NOMS JUIN'!V11),"X",""))</f>
        <v>X</v>
      </c>
      <c r="W11" s="8" t="str">
        <f>IF(ISNUMBER(SEARCH("€",('NOMS JUIN'!W11))),"R",IF(ISTEXT('NOMS JUIN'!W11),"X",""))</f>
        <v>X</v>
      </c>
      <c r="X11" s="8" t="str">
        <f>IF(ISNUMBER(SEARCH("€",('NOMS JUIN'!X11))),"R",IF(ISTEXT('NOMS JUIN'!X11),"X",""))</f>
        <v>X</v>
      </c>
      <c r="Y11" s="8" t="str">
        <f>IF(ISNUMBER(SEARCH("€",('NOMS JUIN'!Y11))),"R",IF(ISTEXT('NOMS JUIN'!Y11),"X",""))</f>
        <v>X</v>
      </c>
      <c r="Z11" s="8" t="str">
        <f>IF(ISNUMBER(SEARCH("€",('NOMS JUIN'!Z11))),"R",IF(ISTEXT('NOMS JUIN'!Z11),"X",""))</f>
        <v>X</v>
      </c>
      <c r="AA11" s="8" t="str">
        <f>IF(ISNUMBER(SEARCH("€",('NOMS JUIN'!AA11))),"R",IF(ISTEXT('NOMS JUIN'!AA11),"X",""))</f>
        <v>X</v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>X</v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>X</v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>R</v>
      </c>
      <c r="H18" s="7" t="str">
        <f>IF(ISNUMBER(SEARCH("€",('NOMS JUIN'!H18))),"R",IF(ISTEXT('NOMS JUIN'!H18),"X",""))</f>
        <v>R</v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>X</v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>X</v>
      </c>
      <c r="AF18" s="9" t="str">
        <f>IF(ISNUMBER(SEARCH("€",('NOMS JUIN'!AF18))),"R",IF(ISTEXT('NOMS JUIN'!AF18),"X",""))</f>
        <v>X</v>
      </c>
      <c r="AG18" s="9" t="str">
        <f>IF(ISNUMBER(SEARCH("€",('NOMS JUIN'!AG18))),"R",IF(ISTEXT('NOMS JUIN'!AG18),"X",""))</f>
        <v>X</v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>X</v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>X</v>
      </c>
      <c r="H19" s="7" t="str">
        <f>IF(ISNUMBER(SEARCH("€",('NOMS JUIN'!H19))),"R",IF(ISTEXT('NOMS JUIN'!H19),"X",""))</f>
        <v>X</v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>X</v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>X</v>
      </c>
      <c r="AF19" s="9" t="str">
        <f>IF(ISNUMBER(SEARCH("€",('NOMS JUIN'!AF19))),"R",IF(ISTEXT('NOMS JUIN'!AF19),"X",""))</f>
        <v>X</v>
      </c>
      <c r="AG19" s="9" t="str">
        <f>IF(ISNUMBER(SEARCH("€",('NOMS JUIN'!AG19))),"R",IF(ISTEXT('NOMS JUIN'!AG19),"X",""))</f>
        <v>X</v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>X</v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>X</v>
      </c>
      <c r="H20" s="7" t="str">
        <f>IF(ISNUMBER(SEARCH("€",('NOMS JUIN'!H20))),"R",IF(ISTEXT('NOMS JUIN'!H20),"X",""))</f>
        <v>X</v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>X</v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>X</v>
      </c>
      <c r="AF20" s="9" t="str">
        <f>IF(ISNUMBER(SEARCH("€",('NOMS JUIN'!AF20))),"R",IF(ISTEXT('NOMS JUIN'!AF20),"X",""))</f>
        <v>X</v>
      </c>
      <c r="AG20" s="9" t="str">
        <f>IF(ISNUMBER(SEARCH("€",('NOMS JUIN'!AG20))),"R",IF(ISTEXT('NOMS JUIN'!AG20),"X",""))</f>
        <v>X</v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>X</v>
      </c>
      <c r="H21" s="7" t="str">
        <f>IF(ISNUMBER(SEARCH("€",('NOMS JUIN'!H21))),"R",IF(ISTEXT('NOMS JUIN'!H21),"X",""))</f>
        <v>X</v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>X</v>
      </c>
      <c r="AF21" s="9" t="str">
        <f>IF(ISNUMBER(SEARCH("€",('NOMS JUIN'!AF21))),"R",IF(ISTEXT('NOMS JUIN'!AF21),"X",""))</f>
        <v>X</v>
      </c>
      <c r="AG21" s="9" t="str">
        <f>IF(ISNUMBER(SEARCH("€",('NOMS JUIN'!AG21))),"R",IF(ISTEXT('NOMS JUIN'!AG21),"X",""))</f>
        <v>X</v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>X</v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>X</v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>X</v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>X</v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/>
      </c>
      <c r="AD22" s="9" t="str">
        <f>IF(ISNUMBER(SEARCH("€",('NOMS JUIN'!AD22))),"R",IF(ISTEXT('NOMS JUIN'!AD22),"X",""))</f>
        <v/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>X</v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>X</v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>X</v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>X</v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>X</v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/>
      </c>
      <c r="AD23" s="9" t="str">
        <f>IF(ISNUMBER(SEARCH("€",('NOMS JUIN'!AD23))),"R",IF(ISTEXT('NOMS JUIN'!AD23),"X",""))</f>
        <v/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>X</v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>X</v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>X</v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>X</v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>X</v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/>
      </c>
      <c r="AD24" s="9" t="str">
        <f>IF(ISNUMBER(SEARCH("€",('NOMS JUIN'!AD24))),"R",IF(ISTEXT('NOMS JUIN'!AD24),"X",""))</f>
        <v/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>X</v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>R</v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>X</v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>X</v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>X</v>
      </c>
      <c r="AF27" s="9" t="str">
        <f>IF(ISNUMBER(SEARCH("€",('NOMS JUIN'!AF27))),"R",IF(ISTEXT('NOMS JUIN'!AF27),"X",""))</f>
        <v>X</v>
      </c>
      <c r="AG27" s="9" t="str">
        <f>IF(ISNUMBER(SEARCH("€",('NOMS JUIN'!AG27))),"R",IF(ISTEXT('NOMS JUIN'!AG27),"X",""))</f>
        <v>X</v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>X</v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>X</v>
      </c>
      <c r="AF28" s="9" t="str">
        <f>IF(ISNUMBER(SEARCH("€",('NOMS JUIN'!AF28))),"R",IF(ISTEXT('NOMS JUIN'!AF28),"X",""))</f>
        <v>X</v>
      </c>
      <c r="AG28" s="9" t="str">
        <f>IF(ISNUMBER(SEARCH("€",('NOMS JUIN'!AG28))),"R",IF(ISTEXT('NOMS JUIN'!AG28),"X",""))</f>
        <v>X</v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>R</v>
      </c>
      <c r="D29" s="7" t="str">
        <f>IF(ISNUMBER(SEARCH("€",('NOMS JUIN'!D29))),"R",IF(ISTEXT('NOMS JUIN'!D29),"X",""))</f>
        <v>R</v>
      </c>
      <c r="E29" s="7" t="str">
        <f>IF(ISNUMBER(SEARCH("€",('NOMS JUIN'!E29))),"R",IF(ISTEXT('NOMS JUIN'!E29),"X",""))</f>
        <v>R</v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>X</v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>X</v>
      </c>
      <c r="T29" s="8" t="str">
        <f>IF(ISNUMBER(SEARCH("€",('NOMS JUIN'!T29))),"R",IF(ISTEXT('NOMS JUIN'!T29),"X",""))</f>
        <v>X</v>
      </c>
      <c r="U29" s="8" t="str">
        <f>IF(ISNUMBER(SEARCH("€",('NOMS JUIN'!U29))),"R",IF(ISTEXT('NOMS JUIN'!U29),"X",""))</f>
        <v>X</v>
      </c>
      <c r="V29" s="8" t="str">
        <f>IF(ISNUMBER(SEARCH("€",('NOMS JUIN'!V29))),"R",IF(ISTEXT('NOMS JUIN'!V29),"X",""))</f>
        <v>X</v>
      </c>
      <c r="W29" s="8" t="str">
        <f>IF(ISNUMBER(SEARCH("€",('NOMS JUIN'!W29))),"R",IF(ISTEXT('NOMS JUIN'!W29),"X",""))</f>
        <v>X</v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>X</v>
      </c>
      <c r="Z29" s="8" t="str">
        <f>IF(ISNUMBER(SEARCH("€",('NOMS JUIN'!Z29))),"R",IF(ISTEXT('NOMS JUIN'!Z29),"X",""))</f>
        <v>X</v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>X</v>
      </c>
      <c r="AF29" s="9" t="str">
        <f>IF(ISNUMBER(SEARCH("€",('NOMS JUIN'!AF29))),"R",IF(ISTEXT('NOMS JUIN'!AF29),"X",""))</f>
        <v>X</v>
      </c>
      <c r="AG29" s="9" t="str">
        <f>IF(ISNUMBER(SEARCH("€",('NOMS JUIN'!AG29))),"R",IF(ISTEXT('NOMS JUIN'!AG29),"X",""))</f>
        <v>X</v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>X</v>
      </c>
      <c r="D30" s="7" t="str">
        <f>IF(ISNUMBER(SEARCH("€",('NOMS JUIN'!D30))),"R",IF(ISTEXT('NOMS JUIN'!D30),"X",""))</f>
        <v>X</v>
      </c>
      <c r="E30" s="7" t="str">
        <f>IF(ISNUMBER(SEARCH("€",('NOMS JUIN'!E30))),"R",IF(ISTEXT('NOMS JUIN'!E30),"X",""))</f>
        <v>X</v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>X</v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>X</v>
      </c>
      <c r="T30" s="8" t="str">
        <f>IF(ISNUMBER(SEARCH("€",('NOMS JUIN'!T30))),"R",IF(ISTEXT('NOMS JUIN'!T30),"X",""))</f>
        <v>X</v>
      </c>
      <c r="U30" s="8" t="str">
        <f>IF(ISNUMBER(SEARCH("€",('NOMS JUIN'!U30))),"R",IF(ISTEXT('NOMS JUIN'!U30),"X",""))</f>
        <v>X</v>
      </c>
      <c r="V30" s="8" t="str">
        <f>IF(ISNUMBER(SEARCH("€",('NOMS JUIN'!V30))),"R",IF(ISTEXT('NOMS JUIN'!V30),"X",""))</f>
        <v>X</v>
      </c>
      <c r="W30" s="8" t="str">
        <f>IF(ISNUMBER(SEARCH("€",('NOMS JUIN'!W30))),"R",IF(ISTEXT('NOMS JUIN'!W30),"X",""))</f>
        <v>X</v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>X</v>
      </c>
      <c r="Z30" s="8" t="str">
        <f>IF(ISNUMBER(SEARCH("€",('NOMS JUIN'!Z30))),"R",IF(ISTEXT('NOMS JUIN'!Z30),"X",""))</f>
        <v>X</v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>X</v>
      </c>
      <c r="D31" s="7" t="str">
        <f>IF(ISNUMBER(SEARCH("€",('NOMS JUIN'!D31))),"R",IF(ISTEXT('NOMS JUIN'!D31),"X",""))</f>
        <v>X</v>
      </c>
      <c r="E31" s="7" t="str">
        <f>IF(ISNUMBER(SEARCH("€",('NOMS JUIN'!E31))),"R",IF(ISTEXT('NOMS JUIN'!E31),"X",""))</f>
        <v>X</v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>X</v>
      </c>
      <c r="T31" s="8" t="str">
        <f>IF(ISNUMBER(SEARCH("€",('NOMS JUIN'!T31))),"R",IF(ISTEXT('NOMS JUIN'!T31),"X",""))</f>
        <v>X</v>
      </c>
      <c r="U31" s="8" t="str">
        <f>IF(ISNUMBER(SEARCH("€",('NOMS JUIN'!U31))),"R",IF(ISTEXT('NOMS JUIN'!U31),"X",""))</f>
        <v>X</v>
      </c>
      <c r="V31" s="8" t="str">
        <f>IF(ISNUMBER(SEARCH("€",('NOMS JUIN'!V31))),"R",IF(ISTEXT('NOMS JUIN'!V31),"X",""))</f>
        <v>X</v>
      </c>
      <c r="W31" s="8" t="str">
        <f>IF(ISNUMBER(SEARCH("€",('NOMS JUIN'!W31))),"R",IF(ISTEXT('NOMS JUIN'!W31),"X",""))</f>
        <v>X</v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>X</v>
      </c>
      <c r="Z31" s="8" t="str">
        <f>IF(ISNUMBER(SEARCH("€",('NOMS JUIN'!Z31))),"R",IF(ISTEXT('NOMS JUIN'!Z31),"X",""))</f>
        <v>X</v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/>
      </c>
      <c r="AC31" s="9" t="str">
        <f>IF(ISNUMBER(SEARCH("€",('NOMS JUIN'!AC31))),"R",IF(ISTEXT('NOMS JUIN'!AC31),"X",""))</f>
        <v/>
      </c>
      <c r="AD31" s="9" t="str">
        <f>IF(ISNUMBER(SEARCH("€",('NOMS JUIN'!AD31))),"R",IF(ISTEXT('NOMS JUIN'!AD31),"X",""))</f>
        <v/>
      </c>
      <c r="AE31" s="9" t="str">
        <f>IF(ISNUMBER(SEARCH("€",('NOMS JUIN'!AE31))),"R",IF(ISTEXT('NOMS JUIN'!AE31),"X",""))</f>
        <v/>
      </c>
      <c r="AF31" s="9" t="str">
        <f>IF(ISNUMBER(SEARCH("€",('NOMS JUIN'!AF31))),"R",IF(ISTEXT('NOMS JUIN'!AF31),"X",""))</f>
        <v/>
      </c>
      <c r="AG31" s="9" t="str">
        <f>IF(ISNUMBER(SEARCH("€",('NOMS JUIN'!AG31))),"R",IF(ISTEXT('NOMS JUIN'!AG31),"X",""))</f>
        <v/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>X</v>
      </c>
      <c r="AF32" s="9" t="str">
        <f>IF(ISNUMBER(SEARCH("€",('NOMS JUIN'!AF32))),"R",IF(ISTEXT('NOMS JUIN'!AF32),"X",""))</f>
        <v>X</v>
      </c>
      <c r="AG32" s="9" t="str">
        <f>IF(ISNUMBER(SEARCH("€",('NOMS JUIN'!AG32))),"R",IF(ISTEXT('NOMS JUIN'!AG32),"X",""))</f>
        <v>X</v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605" priority="1" operator="containsText" text="X">
      <formula>NOT(ISERROR(SEARCH("X",C3)))</formula>
    </cfRule>
    <cfRule type="containsText" dxfId="604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topLeftCell="A10" zoomScale="61" zoomScaleNormal="61" workbookViewId="0">
      <selection activeCell="D33" sqref="D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 t="s">
        <v>285</v>
      </c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192</v>
      </c>
      <c r="T3" s="8" t="s">
        <v>192</v>
      </c>
      <c r="U3" s="8" t="s">
        <v>192</v>
      </c>
      <c r="V3" s="8"/>
      <c r="W3" s="8"/>
      <c r="X3" s="8"/>
      <c r="Y3" s="8"/>
      <c r="Z3" s="8"/>
      <c r="AA3" s="8"/>
      <c r="AB3" s="9"/>
      <c r="AC3" s="9"/>
      <c r="AD3" s="9"/>
      <c r="AE3" s="9" t="s">
        <v>115</v>
      </c>
      <c r="AF3" s="9" t="s">
        <v>115</v>
      </c>
      <c r="AG3" s="9" t="s">
        <v>115</v>
      </c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 t="s">
        <v>284</v>
      </c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192</v>
      </c>
      <c r="T4" s="8" t="s">
        <v>192</v>
      </c>
      <c r="U4" s="8" t="s">
        <v>192</v>
      </c>
      <c r="V4" s="8"/>
      <c r="W4" s="8"/>
      <c r="X4" s="8"/>
      <c r="Y4" s="8"/>
      <c r="Z4" s="8"/>
      <c r="AA4" s="8"/>
      <c r="AB4" s="9"/>
      <c r="AC4" s="9"/>
      <c r="AD4" s="9"/>
      <c r="AE4" s="9" t="s">
        <v>115</v>
      </c>
      <c r="AF4" s="9" t="s">
        <v>115</v>
      </c>
      <c r="AG4" s="9" t="s">
        <v>115</v>
      </c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 t="s">
        <v>284</v>
      </c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192</v>
      </c>
      <c r="T5" s="8" t="s">
        <v>192</v>
      </c>
      <c r="U5" s="8" t="s">
        <v>192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 t="s">
        <v>281</v>
      </c>
      <c r="D6" s="7" t="s">
        <v>281</v>
      </c>
      <c r="E6" s="7"/>
      <c r="F6" s="7" t="s">
        <v>295</v>
      </c>
      <c r="G6" s="7"/>
      <c r="H6" s="7" t="s">
        <v>298</v>
      </c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192</v>
      </c>
      <c r="T6" s="8" t="s">
        <v>192</v>
      </c>
      <c r="U6" s="8" t="s">
        <v>192</v>
      </c>
      <c r="V6" s="8"/>
      <c r="W6" s="8"/>
      <c r="X6" s="8" t="s">
        <v>265</v>
      </c>
      <c r="Y6" s="8" t="s">
        <v>265</v>
      </c>
      <c r="Z6" s="8" t="s">
        <v>265</v>
      </c>
      <c r="AA6" s="8" t="s">
        <v>265</v>
      </c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 t="s">
        <v>281</v>
      </c>
      <c r="D7" s="7" t="s">
        <v>281</v>
      </c>
      <c r="E7" s="7"/>
      <c r="F7" s="7" t="s">
        <v>295</v>
      </c>
      <c r="G7" s="7"/>
      <c r="H7" s="7" t="s">
        <v>298</v>
      </c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 t="s">
        <v>192</v>
      </c>
      <c r="T7" s="8" t="s">
        <v>192</v>
      </c>
      <c r="U7" s="8" t="s">
        <v>192</v>
      </c>
      <c r="V7" s="8"/>
      <c r="W7" s="8" t="s">
        <v>287</v>
      </c>
      <c r="X7" s="8" t="s">
        <v>264</v>
      </c>
      <c r="Y7" s="8" t="s">
        <v>264</v>
      </c>
      <c r="Z7" s="8" t="s">
        <v>264</v>
      </c>
      <c r="AA7" s="8" t="s">
        <v>264</v>
      </c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 t="s">
        <v>281</v>
      </c>
      <c r="D8" s="7" t="s">
        <v>281</v>
      </c>
      <c r="E8" s="7"/>
      <c r="F8" s="7"/>
      <c r="G8" s="7"/>
      <c r="H8" s="7" t="s">
        <v>298</v>
      </c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302</v>
      </c>
      <c r="T8" s="8" t="s">
        <v>302</v>
      </c>
      <c r="U8" s="8" t="s">
        <v>302</v>
      </c>
      <c r="V8" s="8"/>
      <c r="W8" s="8" t="s">
        <v>287</v>
      </c>
      <c r="X8" s="8" t="s">
        <v>264</v>
      </c>
      <c r="Y8" s="8" t="s">
        <v>264</v>
      </c>
      <c r="Z8" s="8" t="s">
        <v>264</v>
      </c>
      <c r="AA8" s="8" t="s">
        <v>264</v>
      </c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 t="s">
        <v>299</v>
      </c>
      <c r="G9" s="7" t="s">
        <v>299</v>
      </c>
      <c r="H9" s="7"/>
      <c r="I9" s="7"/>
      <c r="J9" s="7"/>
      <c r="K9" s="7"/>
      <c r="L9" s="7" t="s">
        <v>38</v>
      </c>
      <c r="M9" s="11"/>
      <c r="N9" s="11"/>
      <c r="O9" s="11"/>
      <c r="P9" s="11" t="s">
        <v>37</v>
      </c>
      <c r="Q9" s="11"/>
      <c r="R9" s="11" t="s">
        <v>178</v>
      </c>
      <c r="S9" s="8" t="s">
        <v>302</v>
      </c>
      <c r="T9" s="8" t="s">
        <v>302</v>
      </c>
      <c r="U9" s="8" t="s">
        <v>302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 t="s">
        <v>56</v>
      </c>
      <c r="D10" s="7" t="s">
        <v>56</v>
      </c>
      <c r="E10" s="7"/>
      <c r="F10" s="7" t="s">
        <v>300</v>
      </c>
      <c r="G10" s="7" t="s">
        <v>300</v>
      </c>
      <c r="H10" s="7"/>
      <c r="I10" s="7"/>
      <c r="J10" s="7"/>
      <c r="K10" s="7"/>
      <c r="L10" s="7" t="s">
        <v>38</v>
      </c>
      <c r="M10" s="11" t="s">
        <v>296</v>
      </c>
      <c r="N10" s="11"/>
      <c r="O10" s="11"/>
      <c r="P10" s="11" t="s">
        <v>37</v>
      </c>
      <c r="Q10" s="11"/>
      <c r="R10" s="11" t="s">
        <v>178</v>
      </c>
      <c r="S10" s="8" t="s">
        <v>154</v>
      </c>
      <c r="T10" s="8" t="s">
        <v>154</v>
      </c>
      <c r="U10" s="8" t="s">
        <v>154</v>
      </c>
      <c r="V10" s="8"/>
      <c r="W10" s="8"/>
      <c r="X10" s="8"/>
      <c r="Y10" s="8"/>
      <c r="Z10" s="8" t="s">
        <v>303</v>
      </c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 t="s">
        <v>56</v>
      </c>
      <c r="D11" s="7" t="s">
        <v>56</v>
      </c>
      <c r="E11" s="7"/>
      <c r="F11" s="7" t="s">
        <v>300</v>
      </c>
      <c r="G11" s="7" t="s">
        <v>300</v>
      </c>
      <c r="H11" s="7"/>
      <c r="I11" s="7"/>
      <c r="J11" s="7"/>
      <c r="K11" s="7"/>
      <c r="L11" s="7" t="s">
        <v>38</v>
      </c>
      <c r="M11" s="11" t="s">
        <v>297</v>
      </c>
      <c r="N11" s="11"/>
      <c r="O11" s="11"/>
      <c r="P11" s="11" t="s">
        <v>37</v>
      </c>
      <c r="Q11" s="11"/>
      <c r="R11" s="11" t="s">
        <v>178</v>
      </c>
      <c r="S11" s="8" t="s">
        <v>153</v>
      </c>
      <c r="T11" s="8" t="s">
        <v>153</v>
      </c>
      <c r="U11" s="8" t="s">
        <v>153</v>
      </c>
      <c r="V11" s="8" t="s">
        <v>300</v>
      </c>
      <c r="W11" s="8" t="s">
        <v>300</v>
      </c>
      <c r="X11" s="8"/>
      <c r="Y11" s="8"/>
      <c r="Z11" s="8" t="s">
        <v>303</v>
      </c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 t="s">
        <v>316</v>
      </c>
      <c r="G12" s="7"/>
      <c r="H12" s="7"/>
      <c r="I12" s="7"/>
      <c r="J12" s="7"/>
      <c r="K12" s="7"/>
      <c r="L12" s="7" t="s">
        <v>38</v>
      </c>
      <c r="M12" s="11" t="s">
        <v>297</v>
      </c>
      <c r="N12" s="11"/>
      <c r="O12" s="11"/>
      <c r="P12" s="11" t="s">
        <v>37</v>
      </c>
      <c r="Q12" s="11"/>
      <c r="R12" s="11" t="s">
        <v>178</v>
      </c>
      <c r="S12" s="8" t="s">
        <v>153</v>
      </c>
      <c r="T12" s="8" t="s">
        <v>153</v>
      </c>
      <c r="U12" s="8" t="s">
        <v>153</v>
      </c>
      <c r="V12" s="8" t="s">
        <v>300</v>
      </c>
      <c r="W12" s="8" t="s">
        <v>300</v>
      </c>
      <c r="X12" s="8"/>
      <c r="Y12" s="8"/>
      <c r="Z12" s="8" t="s">
        <v>303</v>
      </c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 t="s">
        <v>277</v>
      </c>
      <c r="D13" s="7" t="s">
        <v>277</v>
      </c>
      <c r="E13" s="7"/>
      <c r="F13" s="7" t="s">
        <v>316</v>
      </c>
      <c r="G13" s="7"/>
      <c r="H13" s="7"/>
      <c r="I13" s="7"/>
      <c r="J13" s="7" t="s">
        <v>312</v>
      </c>
      <c r="K13" s="7"/>
      <c r="L13" s="7" t="s">
        <v>38</v>
      </c>
      <c r="M13" s="11"/>
      <c r="N13" s="11"/>
      <c r="O13" s="11"/>
      <c r="P13" s="11" t="s">
        <v>37</v>
      </c>
      <c r="Q13" s="11"/>
      <c r="R13" s="11" t="s">
        <v>315</v>
      </c>
      <c r="S13" s="8"/>
      <c r="T13" s="8"/>
      <c r="U13" s="8"/>
      <c r="V13" s="8"/>
      <c r="W13" s="8"/>
      <c r="X13" s="8" t="s">
        <v>246</v>
      </c>
      <c r="Y13" s="8" t="s">
        <v>304</v>
      </c>
      <c r="Z13" s="8"/>
      <c r="AA13" s="8"/>
      <c r="AB13" s="9" t="s">
        <v>214</v>
      </c>
      <c r="AC13" s="9" t="s">
        <v>214</v>
      </c>
      <c r="AD13" s="9" t="s">
        <v>214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 t="s">
        <v>278</v>
      </c>
      <c r="D14" s="7" t="s">
        <v>278</v>
      </c>
      <c r="E14" s="7" t="s">
        <v>196</v>
      </c>
      <c r="F14" s="7" t="s">
        <v>106</v>
      </c>
      <c r="G14" s="7" t="s">
        <v>106</v>
      </c>
      <c r="H14" s="7" t="s">
        <v>309</v>
      </c>
      <c r="I14" s="7" t="s">
        <v>309</v>
      </c>
      <c r="J14" s="7" t="s">
        <v>313</v>
      </c>
      <c r="K14" s="7"/>
      <c r="L14" s="7" t="s">
        <v>38</v>
      </c>
      <c r="M14" s="11"/>
      <c r="N14" s="11" t="s">
        <v>231</v>
      </c>
      <c r="O14" s="11" t="s">
        <v>231</v>
      </c>
      <c r="P14" s="11" t="s">
        <v>37</v>
      </c>
      <c r="Q14" s="11" t="s">
        <v>311</v>
      </c>
      <c r="R14" s="11" t="s">
        <v>315</v>
      </c>
      <c r="S14" s="8" t="s">
        <v>98</v>
      </c>
      <c r="T14" s="8" t="s">
        <v>98</v>
      </c>
      <c r="U14" s="8" t="s">
        <v>98</v>
      </c>
      <c r="V14" s="8" t="s">
        <v>132</v>
      </c>
      <c r="W14" s="8" t="s">
        <v>132</v>
      </c>
      <c r="X14" s="8" t="s">
        <v>246</v>
      </c>
      <c r="Y14" s="8" t="s">
        <v>304</v>
      </c>
      <c r="Z14" s="8" t="s">
        <v>305</v>
      </c>
      <c r="AA14" s="8" t="s">
        <v>305</v>
      </c>
      <c r="AB14" s="9" t="s">
        <v>214</v>
      </c>
      <c r="AC14" s="9" t="s">
        <v>214</v>
      </c>
      <c r="AD14" s="9" t="s">
        <v>214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 t="s">
        <v>278</v>
      </c>
      <c r="D15" s="7" t="s">
        <v>278</v>
      </c>
      <c r="E15" s="7" t="s">
        <v>196</v>
      </c>
      <c r="F15" s="7" t="s">
        <v>107</v>
      </c>
      <c r="G15" s="7" t="s">
        <v>107</v>
      </c>
      <c r="H15" s="7" t="s">
        <v>308</v>
      </c>
      <c r="I15" s="7" t="s">
        <v>308</v>
      </c>
      <c r="J15" s="7" t="s">
        <v>313</v>
      </c>
      <c r="K15" s="7"/>
      <c r="L15" s="7" t="s">
        <v>38</v>
      </c>
      <c r="M15" s="11" t="s">
        <v>42</v>
      </c>
      <c r="N15" s="11" t="s">
        <v>231</v>
      </c>
      <c r="O15" s="11" t="s">
        <v>231</v>
      </c>
      <c r="P15" s="11" t="s">
        <v>37</v>
      </c>
      <c r="Q15" s="11" t="s">
        <v>311</v>
      </c>
      <c r="R15" s="11"/>
      <c r="S15" s="8" t="s">
        <v>98</v>
      </c>
      <c r="T15" s="8" t="s">
        <v>98</v>
      </c>
      <c r="U15" s="8" t="s">
        <v>98</v>
      </c>
      <c r="V15" s="8" t="s">
        <v>132</v>
      </c>
      <c r="W15" s="8" t="s">
        <v>132</v>
      </c>
      <c r="X15" s="8" t="s">
        <v>246</v>
      </c>
      <c r="Y15" s="8"/>
      <c r="Z15" s="8" t="s">
        <v>305</v>
      </c>
      <c r="AA15" s="8" t="s">
        <v>305</v>
      </c>
      <c r="AB15" s="9" t="s">
        <v>214</v>
      </c>
      <c r="AC15" s="9" t="s">
        <v>214</v>
      </c>
      <c r="AD15" s="9" t="s">
        <v>214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 t="s">
        <v>278</v>
      </c>
      <c r="D16" s="7" t="s">
        <v>278</v>
      </c>
      <c r="E16" s="7"/>
      <c r="F16" s="7" t="s">
        <v>107</v>
      </c>
      <c r="G16" s="7" t="s">
        <v>107</v>
      </c>
      <c r="H16" s="7"/>
      <c r="I16" s="7"/>
      <c r="J16" s="7"/>
      <c r="K16" s="7"/>
      <c r="L16" s="7" t="s">
        <v>38</v>
      </c>
      <c r="M16" s="11" t="s">
        <v>42</v>
      </c>
      <c r="N16" s="11" t="s">
        <v>231</v>
      </c>
      <c r="O16" s="11" t="s">
        <v>231</v>
      </c>
      <c r="P16" s="11" t="s">
        <v>37</v>
      </c>
      <c r="Q16" s="11"/>
      <c r="R16" s="11"/>
      <c r="S16" s="8" t="s">
        <v>98</v>
      </c>
      <c r="T16" s="8" t="s">
        <v>98</v>
      </c>
      <c r="U16" s="8" t="s">
        <v>98</v>
      </c>
      <c r="V16" s="8" t="s">
        <v>132</v>
      </c>
      <c r="W16" s="8" t="s">
        <v>132</v>
      </c>
      <c r="X16" s="8"/>
      <c r="Y16" s="8"/>
      <c r="Z16" s="8" t="s">
        <v>207</v>
      </c>
      <c r="AA16" s="8"/>
      <c r="AB16" s="9" t="s">
        <v>214</v>
      </c>
      <c r="AC16" s="9" t="s">
        <v>214</v>
      </c>
      <c r="AD16" s="9" t="s">
        <v>214</v>
      </c>
      <c r="AE16" s="9" t="s">
        <v>105</v>
      </c>
      <c r="AF16" s="9" t="s">
        <v>105</v>
      </c>
      <c r="AG16" s="9" t="s">
        <v>105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 t="s">
        <v>297</v>
      </c>
      <c r="J17" s="7"/>
      <c r="K17" s="7"/>
      <c r="L17" s="7" t="s">
        <v>38</v>
      </c>
      <c r="M17" s="11" t="s">
        <v>42</v>
      </c>
      <c r="N17" s="11" t="s">
        <v>231</v>
      </c>
      <c r="O17" s="11" t="s">
        <v>231</v>
      </c>
      <c r="P17" s="11"/>
      <c r="Q17" s="11"/>
      <c r="R17" s="11"/>
      <c r="S17" s="8"/>
      <c r="T17" s="8"/>
      <c r="U17" s="8"/>
      <c r="V17" s="8"/>
      <c r="W17" s="8"/>
      <c r="X17" s="8"/>
      <c r="Y17" s="8"/>
      <c r="Z17" s="8" t="s">
        <v>207</v>
      </c>
      <c r="AA17" s="8"/>
      <c r="AB17" s="9"/>
      <c r="AC17" s="9"/>
      <c r="AD17" s="9"/>
      <c r="AE17" s="9" t="s">
        <v>105</v>
      </c>
      <c r="AF17" s="9" t="s">
        <v>105</v>
      </c>
      <c r="AG17" s="9" t="s">
        <v>105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 t="s">
        <v>310</v>
      </c>
      <c r="G18" s="7"/>
      <c r="H18" s="7"/>
      <c r="I18" s="7" t="s">
        <v>297</v>
      </c>
      <c r="J18" s="7"/>
      <c r="K18" s="7"/>
      <c r="L18" s="7" t="s">
        <v>38</v>
      </c>
      <c r="M18" s="11"/>
      <c r="N18" s="11" t="s">
        <v>231</v>
      </c>
      <c r="O18" s="11" t="s">
        <v>231</v>
      </c>
      <c r="P18" s="11"/>
      <c r="Q18" s="11"/>
      <c r="R18" s="11"/>
      <c r="S18" s="8"/>
      <c r="T18" s="8"/>
      <c r="U18" s="8"/>
      <c r="V18" s="8"/>
      <c r="W18" s="8"/>
      <c r="X18" s="8"/>
      <c r="Y18" s="8"/>
      <c r="Z18" s="8" t="s">
        <v>207</v>
      </c>
      <c r="AA18" s="8"/>
      <c r="AB18" s="9"/>
      <c r="AC18" s="9"/>
      <c r="AD18" s="9"/>
      <c r="AE18" s="9" t="s">
        <v>105</v>
      </c>
      <c r="AF18" s="9" t="s">
        <v>105</v>
      </c>
      <c r="AG18" s="9" t="s">
        <v>105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 t="s">
        <v>310</v>
      </c>
      <c r="G19" s="7"/>
      <c r="H19" s="7"/>
      <c r="I19" s="7" t="s">
        <v>297</v>
      </c>
      <c r="J19" s="7"/>
      <c r="K19" s="7"/>
      <c r="L19" s="7" t="s">
        <v>38</v>
      </c>
      <c r="M19" s="11"/>
      <c r="N19" s="11" t="s">
        <v>231</v>
      </c>
      <c r="O19" s="11" t="s">
        <v>231</v>
      </c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105</v>
      </c>
      <c r="AF19" s="9" t="s">
        <v>105</v>
      </c>
      <c r="AG19" s="9" t="s">
        <v>105</v>
      </c>
    </row>
    <row r="20" spans="1:33">
      <c r="A20" s="3">
        <f t="shared" si="0"/>
        <v>45856</v>
      </c>
      <c r="B20" s="2">
        <f t="shared" si="1"/>
        <v>45856</v>
      </c>
      <c r="C20" s="8" t="s">
        <v>205</v>
      </c>
      <c r="D20" s="8" t="s">
        <v>205</v>
      </c>
      <c r="E20" s="8" t="s">
        <v>205</v>
      </c>
      <c r="F20" s="7" t="s">
        <v>258</v>
      </c>
      <c r="G20" s="7" t="s">
        <v>258</v>
      </c>
      <c r="H20" s="7" t="s">
        <v>258</v>
      </c>
      <c r="I20" s="7" t="s">
        <v>258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157</v>
      </c>
      <c r="T20" s="8" t="s">
        <v>157</v>
      </c>
      <c r="U20" s="8" t="s">
        <v>157</v>
      </c>
      <c r="V20" s="8"/>
      <c r="W20" s="8"/>
      <c r="X20" s="8" t="s">
        <v>298</v>
      </c>
      <c r="Y20" s="8" t="s">
        <v>298</v>
      </c>
      <c r="Z20" s="8"/>
      <c r="AA20" s="8"/>
      <c r="AB20" s="9"/>
      <c r="AC20" s="9" t="s">
        <v>321</v>
      </c>
      <c r="AD20" s="9" t="s">
        <v>321</v>
      </c>
      <c r="AE20" s="9" t="s">
        <v>105</v>
      </c>
      <c r="AF20" s="9" t="s">
        <v>105</v>
      </c>
      <c r="AG20" s="9" t="s">
        <v>105</v>
      </c>
    </row>
    <row r="21" spans="1:33">
      <c r="A21" s="3">
        <f t="shared" si="0"/>
        <v>45857</v>
      </c>
      <c r="B21" s="2">
        <f t="shared" si="1"/>
        <v>45857</v>
      </c>
      <c r="C21" s="8" t="s">
        <v>205</v>
      </c>
      <c r="D21" s="8" t="s">
        <v>205</v>
      </c>
      <c r="E21" s="8" t="s">
        <v>205</v>
      </c>
      <c r="F21" s="7" t="s">
        <v>258</v>
      </c>
      <c r="G21" s="7" t="s">
        <v>258</v>
      </c>
      <c r="H21" s="7" t="s">
        <v>258</v>
      </c>
      <c r="I21" s="7" t="s">
        <v>258</v>
      </c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157</v>
      </c>
      <c r="T21" s="8" t="s">
        <v>157</v>
      </c>
      <c r="U21" s="8" t="s">
        <v>157</v>
      </c>
      <c r="V21" s="8"/>
      <c r="W21" s="8" t="s">
        <v>323</v>
      </c>
      <c r="X21" s="8" t="s">
        <v>298</v>
      </c>
      <c r="Y21" s="8" t="s">
        <v>298</v>
      </c>
      <c r="Z21" s="8"/>
      <c r="AA21" s="8" t="s">
        <v>293</v>
      </c>
      <c r="AB21" s="9"/>
      <c r="AC21" s="9" t="s">
        <v>321</v>
      </c>
      <c r="AD21" s="9" t="s">
        <v>321</v>
      </c>
      <c r="AE21" s="9" t="s">
        <v>105</v>
      </c>
      <c r="AF21" s="9" t="s">
        <v>105</v>
      </c>
      <c r="AG21" s="9" t="s">
        <v>105</v>
      </c>
    </row>
    <row r="22" spans="1:33">
      <c r="A22" s="3">
        <f t="shared" si="0"/>
        <v>45858</v>
      </c>
      <c r="B22" s="2">
        <f t="shared" si="1"/>
        <v>45858</v>
      </c>
      <c r="C22" s="8" t="s">
        <v>205</v>
      </c>
      <c r="D22" s="8" t="s">
        <v>205</v>
      </c>
      <c r="E22" s="8" t="s">
        <v>205</v>
      </c>
      <c r="F22" s="7" t="s">
        <v>258</v>
      </c>
      <c r="G22" s="7" t="s">
        <v>258</v>
      </c>
      <c r="H22" s="7" t="s">
        <v>258</v>
      </c>
      <c r="I22" s="7" t="s">
        <v>258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157</v>
      </c>
      <c r="T22" s="8" t="s">
        <v>157</v>
      </c>
      <c r="U22" s="8" t="s">
        <v>157</v>
      </c>
      <c r="V22" s="8"/>
      <c r="W22" s="8" t="s">
        <v>324</v>
      </c>
      <c r="X22" s="8" t="s">
        <v>298</v>
      </c>
      <c r="Y22" s="8" t="s">
        <v>298</v>
      </c>
      <c r="Z22" s="8"/>
      <c r="AA22" s="8" t="s">
        <v>294</v>
      </c>
      <c r="AB22" s="9" t="s">
        <v>250</v>
      </c>
      <c r="AC22" s="9" t="s">
        <v>321</v>
      </c>
      <c r="AD22" s="9" t="s">
        <v>321</v>
      </c>
      <c r="AE22" s="9" t="s">
        <v>105</v>
      </c>
      <c r="AF22" s="9" t="s">
        <v>105</v>
      </c>
      <c r="AG22" s="9" t="s">
        <v>105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166</v>
      </c>
      <c r="O23" s="11"/>
      <c r="P23" s="11" t="s">
        <v>243</v>
      </c>
      <c r="Q23" s="11" t="s">
        <v>243</v>
      </c>
      <c r="R23" s="11" t="s">
        <v>243</v>
      </c>
      <c r="S23" s="8" t="s">
        <v>331</v>
      </c>
      <c r="T23" s="8" t="s">
        <v>331</v>
      </c>
      <c r="U23" s="8" t="s">
        <v>331</v>
      </c>
      <c r="V23" s="8"/>
      <c r="W23" s="8"/>
      <c r="X23" s="8"/>
      <c r="Y23" s="8"/>
      <c r="Z23" s="8"/>
      <c r="AA23" s="8"/>
      <c r="AB23" s="9" t="s">
        <v>250</v>
      </c>
      <c r="AC23" s="9"/>
      <c r="AD23" s="9"/>
      <c r="AE23" s="9" t="s">
        <v>56</v>
      </c>
      <c r="AF23" s="9" t="s">
        <v>56</v>
      </c>
      <c r="AG23" s="9" t="s">
        <v>56</v>
      </c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188</v>
      </c>
      <c r="G24" s="11" t="s">
        <v>188</v>
      </c>
      <c r="H24" s="11" t="s">
        <v>188</v>
      </c>
      <c r="I24" s="11" t="s">
        <v>188</v>
      </c>
      <c r="J24" s="7"/>
      <c r="K24" s="7"/>
      <c r="L24" s="7" t="s">
        <v>38</v>
      </c>
      <c r="M24" s="11" t="s">
        <v>42</v>
      </c>
      <c r="N24" s="11" t="s">
        <v>166</v>
      </c>
      <c r="O24" s="11"/>
      <c r="P24" s="11" t="s">
        <v>243</v>
      </c>
      <c r="Q24" s="11" t="s">
        <v>243</v>
      </c>
      <c r="R24" s="11" t="s">
        <v>243</v>
      </c>
      <c r="S24" s="8" t="s">
        <v>331</v>
      </c>
      <c r="T24" s="8" t="s">
        <v>331</v>
      </c>
      <c r="U24" s="8" t="s">
        <v>331</v>
      </c>
      <c r="V24" s="8"/>
      <c r="W24" s="8"/>
      <c r="X24" s="8"/>
      <c r="Y24" s="8"/>
      <c r="Z24" s="8"/>
      <c r="AA24" s="8"/>
      <c r="AB24" s="9" t="s">
        <v>250</v>
      </c>
      <c r="AC24" s="9"/>
      <c r="AD24" s="9"/>
      <c r="AE24" s="9" t="s">
        <v>56</v>
      </c>
      <c r="AF24" s="9" t="s">
        <v>56</v>
      </c>
      <c r="AG24" s="9" t="s">
        <v>56</v>
      </c>
    </row>
    <row r="25" spans="1:33">
      <c r="A25" s="3">
        <f t="shared" si="0"/>
        <v>45861</v>
      </c>
      <c r="B25" s="2">
        <f t="shared" si="1"/>
        <v>45861</v>
      </c>
      <c r="C25" s="7" t="s">
        <v>332</v>
      </c>
      <c r="D25" s="7" t="s">
        <v>332</v>
      </c>
      <c r="E25" s="7"/>
      <c r="F25" s="11" t="s">
        <v>188</v>
      </c>
      <c r="G25" s="11" t="s">
        <v>188</v>
      </c>
      <c r="H25" s="11" t="s">
        <v>188</v>
      </c>
      <c r="I25" s="11" t="s">
        <v>188</v>
      </c>
      <c r="J25" s="7"/>
      <c r="K25" s="7"/>
      <c r="L25" s="7" t="s">
        <v>38</v>
      </c>
      <c r="M25" s="11" t="s">
        <v>42</v>
      </c>
      <c r="N25" s="11" t="s">
        <v>166</v>
      </c>
      <c r="O25" s="11"/>
      <c r="P25" s="11" t="s">
        <v>243</v>
      </c>
      <c r="Q25" s="11" t="s">
        <v>243</v>
      </c>
      <c r="R25" s="11" t="s">
        <v>243</v>
      </c>
      <c r="S25" s="8" t="s">
        <v>273</v>
      </c>
      <c r="T25" s="8" t="s">
        <v>273</v>
      </c>
      <c r="U25" s="8" t="s">
        <v>273</v>
      </c>
      <c r="V25" s="8"/>
      <c r="W25" s="8"/>
      <c r="X25" s="8"/>
      <c r="Y25" s="8"/>
      <c r="Z25" s="8"/>
      <c r="AA25" s="8" t="s">
        <v>339</v>
      </c>
      <c r="AB25" s="9"/>
      <c r="AC25" s="9"/>
      <c r="AD25" s="9"/>
      <c r="AE25" s="9" t="s">
        <v>115</v>
      </c>
      <c r="AF25" s="9" t="s">
        <v>115</v>
      </c>
      <c r="AG25" s="9" t="s">
        <v>115</v>
      </c>
    </row>
    <row r="26" spans="1:33">
      <c r="A26" s="3">
        <f t="shared" si="0"/>
        <v>45862</v>
      </c>
      <c r="B26" s="2">
        <f t="shared" si="1"/>
        <v>45862</v>
      </c>
      <c r="C26" s="7" t="s">
        <v>206</v>
      </c>
      <c r="D26" s="7" t="s">
        <v>206</v>
      </c>
      <c r="E26" s="7"/>
      <c r="F26" s="11" t="s">
        <v>188</v>
      </c>
      <c r="G26" s="11" t="s">
        <v>188</v>
      </c>
      <c r="H26" s="11" t="s">
        <v>188</v>
      </c>
      <c r="I26" s="11" t="s">
        <v>188</v>
      </c>
      <c r="J26" s="7"/>
      <c r="K26" s="7"/>
      <c r="L26" s="7" t="s">
        <v>38</v>
      </c>
      <c r="M26" s="11" t="s">
        <v>42</v>
      </c>
      <c r="N26" s="11"/>
      <c r="O26" s="11"/>
      <c r="P26" s="11" t="s">
        <v>243</v>
      </c>
      <c r="Q26" s="11" t="s">
        <v>243</v>
      </c>
      <c r="R26" s="11" t="s">
        <v>243</v>
      </c>
      <c r="S26" s="8" t="s">
        <v>272</v>
      </c>
      <c r="T26" s="8" t="s">
        <v>272</v>
      </c>
      <c r="U26" s="8" t="s">
        <v>272</v>
      </c>
      <c r="V26" s="8"/>
      <c r="W26" s="8"/>
      <c r="X26" s="8"/>
      <c r="Y26" s="8"/>
      <c r="Z26" s="8"/>
      <c r="AA26" s="8" t="s">
        <v>340</v>
      </c>
      <c r="AB26" s="9"/>
      <c r="AC26" s="9"/>
      <c r="AD26" s="9"/>
      <c r="AE26" s="9" t="s">
        <v>115</v>
      </c>
      <c r="AF26" s="9" t="s">
        <v>115</v>
      </c>
      <c r="AG26" s="9" t="s">
        <v>115</v>
      </c>
    </row>
    <row r="27" spans="1:33">
      <c r="A27" s="3">
        <f t="shared" si="0"/>
        <v>45863</v>
      </c>
      <c r="B27" s="2">
        <f t="shared" si="1"/>
        <v>45863</v>
      </c>
      <c r="C27" s="7" t="s">
        <v>206</v>
      </c>
      <c r="D27" s="7" t="s">
        <v>206</v>
      </c>
      <c r="E27" s="7"/>
      <c r="F27" s="11" t="s">
        <v>188</v>
      </c>
      <c r="G27" s="11" t="s">
        <v>188</v>
      </c>
      <c r="H27" s="11" t="s">
        <v>188</v>
      </c>
      <c r="I27" s="11" t="s">
        <v>188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 t="s">
        <v>344</v>
      </c>
      <c r="X27" s="8" t="s">
        <v>315</v>
      </c>
      <c r="Y27" s="8"/>
      <c r="Z27" s="8"/>
      <c r="AA27" s="8"/>
      <c r="AB27" s="9"/>
      <c r="AC27" s="9"/>
      <c r="AD27" s="9"/>
      <c r="AE27" s="9" t="s">
        <v>280</v>
      </c>
      <c r="AF27" s="9" t="s">
        <v>280</v>
      </c>
      <c r="AG27" s="9" t="s">
        <v>280</v>
      </c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 t="s">
        <v>109</v>
      </c>
      <c r="H28" s="7" t="s">
        <v>109</v>
      </c>
      <c r="I28" s="7" t="s">
        <v>109</v>
      </c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 t="s">
        <v>335</v>
      </c>
      <c r="T28" s="8" t="s">
        <v>335</v>
      </c>
      <c r="U28" s="8" t="s">
        <v>335</v>
      </c>
      <c r="V28" s="8"/>
      <c r="W28" s="8" t="s">
        <v>344</v>
      </c>
      <c r="X28" s="8" t="s">
        <v>315</v>
      </c>
      <c r="Y28" s="8" t="s">
        <v>338</v>
      </c>
      <c r="Z28" s="8" t="s">
        <v>338</v>
      </c>
      <c r="AA28" s="8" t="s">
        <v>338</v>
      </c>
      <c r="AB28" s="9"/>
      <c r="AC28" s="9"/>
      <c r="AD28" s="9"/>
      <c r="AE28" s="9" t="s">
        <v>280</v>
      </c>
      <c r="AF28" s="9" t="s">
        <v>280</v>
      </c>
      <c r="AG28" s="9" t="s">
        <v>280</v>
      </c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 t="s">
        <v>109</v>
      </c>
      <c r="H29" s="7" t="s">
        <v>109</v>
      </c>
      <c r="I29" s="7" t="s">
        <v>109</v>
      </c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 t="s">
        <v>335</v>
      </c>
      <c r="T29" s="8" t="s">
        <v>335</v>
      </c>
      <c r="U29" s="8" t="s">
        <v>335</v>
      </c>
      <c r="V29" s="8"/>
      <c r="W29" s="8"/>
      <c r="X29" s="8" t="s">
        <v>315</v>
      </c>
      <c r="Y29" s="8" t="s">
        <v>195</v>
      </c>
      <c r="Z29" s="8" t="s">
        <v>195</v>
      </c>
      <c r="AA29" s="8" t="s">
        <v>195</v>
      </c>
      <c r="AB29" s="9"/>
      <c r="AC29" s="9"/>
      <c r="AD29" s="9"/>
      <c r="AE29" s="9" t="s">
        <v>280</v>
      </c>
      <c r="AF29" s="9" t="s">
        <v>280</v>
      </c>
      <c r="AG29" s="9" t="s">
        <v>280</v>
      </c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 t="s">
        <v>322</v>
      </c>
      <c r="F30" s="7"/>
      <c r="G30" s="7" t="s">
        <v>330</v>
      </c>
      <c r="H30" s="7" t="s">
        <v>330</v>
      </c>
      <c r="I30" s="7"/>
      <c r="J30" s="7"/>
      <c r="K30" s="7"/>
      <c r="L30" s="7" t="s">
        <v>38</v>
      </c>
      <c r="M30" s="11"/>
      <c r="N30" s="11" t="s">
        <v>153</v>
      </c>
      <c r="O30" s="11" t="s">
        <v>153</v>
      </c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 t="s">
        <v>301</v>
      </c>
      <c r="AC30" s="9" t="s">
        <v>196</v>
      </c>
      <c r="AD30" s="9" t="s">
        <v>196</v>
      </c>
      <c r="AE30" s="9" t="s">
        <v>318</v>
      </c>
      <c r="AF30" s="9" t="s">
        <v>318</v>
      </c>
      <c r="AG30" s="9" t="s">
        <v>318</v>
      </c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 t="s">
        <v>322</v>
      </c>
      <c r="F31" s="7"/>
      <c r="G31" s="7" t="s">
        <v>329</v>
      </c>
      <c r="H31" s="7" t="s">
        <v>329</v>
      </c>
      <c r="I31" s="7"/>
      <c r="J31" s="7"/>
      <c r="K31" s="7"/>
      <c r="L31" s="7" t="s">
        <v>38</v>
      </c>
      <c r="M31" s="11"/>
      <c r="N31" s="11" t="s">
        <v>153</v>
      </c>
      <c r="O31" s="11" t="s">
        <v>153</v>
      </c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 t="s">
        <v>301</v>
      </c>
      <c r="AC31" s="9" t="s">
        <v>196</v>
      </c>
      <c r="AD31" s="9" t="s">
        <v>196</v>
      </c>
      <c r="AE31" s="9" t="s">
        <v>317</v>
      </c>
      <c r="AF31" s="9" t="s">
        <v>317</v>
      </c>
      <c r="AG31" s="9" t="s">
        <v>317</v>
      </c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 t="s">
        <v>322</v>
      </c>
      <c r="F32" s="7"/>
      <c r="G32" s="7" t="s">
        <v>329</v>
      </c>
      <c r="H32" s="7" t="s">
        <v>329</v>
      </c>
      <c r="I32" s="7"/>
      <c r="J32" s="7"/>
      <c r="K32" s="7"/>
      <c r="L32" s="7" t="s">
        <v>38</v>
      </c>
      <c r="M32" s="11"/>
      <c r="N32" s="11" t="s">
        <v>153</v>
      </c>
      <c r="O32" s="11" t="s">
        <v>153</v>
      </c>
      <c r="P32" s="11"/>
      <c r="Q32" s="11"/>
      <c r="R32" s="11"/>
      <c r="S32" s="8" t="s">
        <v>337</v>
      </c>
      <c r="T32" s="8" t="s">
        <v>337</v>
      </c>
      <c r="U32" s="8" t="s">
        <v>337</v>
      </c>
      <c r="V32" s="8"/>
      <c r="W32" s="8" t="s">
        <v>279</v>
      </c>
      <c r="X32" s="8"/>
      <c r="Y32" s="8"/>
      <c r="Z32" s="8"/>
      <c r="AA32" s="8"/>
      <c r="AB32" s="9" t="s">
        <v>301</v>
      </c>
      <c r="AC32" s="9"/>
      <c r="AD32" s="9"/>
      <c r="AE32" s="9" t="s">
        <v>317</v>
      </c>
      <c r="AF32" s="9" t="s">
        <v>317</v>
      </c>
      <c r="AG32" s="9" t="s">
        <v>317</v>
      </c>
    </row>
    <row r="33" spans="1:33">
      <c r="A33" s="3">
        <f t="shared" si="0"/>
        <v>45869</v>
      </c>
      <c r="B33" s="2">
        <f t="shared" si="1"/>
        <v>45869</v>
      </c>
      <c r="C33" s="7" t="s">
        <v>358</v>
      </c>
      <c r="D33" s="7" t="s">
        <v>358</v>
      </c>
      <c r="E33" s="7"/>
      <c r="F33" s="7"/>
      <c r="G33" s="7" t="s">
        <v>347</v>
      </c>
      <c r="H33" s="7" t="s">
        <v>170</v>
      </c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 t="s">
        <v>336</v>
      </c>
      <c r="T33" s="8" t="s">
        <v>336</v>
      </c>
      <c r="U33" s="8" t="s">
        <v>336</v>
      </c>
      <c r="V33" s="8"/>
      <c r="W33" s="8" t="s">
        <v>279</v>
      </c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sortState ref="X6:AG8">
    <sortCondition ref="X6"/>
  </sortState>
  <mergeCells count="5">
    <mergeCell ref="A1:B2"/>
    <mergeCell ref="C1:L1"/>
    <mergeCell ref="M1:R1"/>
    <mergeCell ref="S1:AA1"/>
    <mergeCell ref="AB1:AG1"/>
  </mergeCells>
  <conditionalFormatting sqref="M17:AA24 M25:R31 U25:X33 C4:L33">
    <cfRule type="notContainsBlanks" dxfId="603" priority="211">
      <formula>LEN(TRIM(C4))&gt;0</formula>
    </cfRule>
  </conditionalFormatting>
  <conditionalFormatting sqref="C3:AG3 M4:AG6">
    <cfRule type="notContainsBlanks" dxfId="602" priority="215">
      <formula>LEN(TRIM(C3))&gt;0</formula>
    </cfRule>
  </conditionalFormatting>
  <conditionalFormatting sqref="C3:AG3 M4:AG9 Q10:AG11 O8:O16 M10:P16 Q12:AA16 M17:AA24 AB12:AG31 M25:R31 U25:X33 C4:L33">
    <cfRule type="beginsWith" dxfId="601" priority="210" operator="beginsWith" text="€">
      <formula>LEFT(C3,LEN("€"))="€"</formula>
    </cfRule>
  </conditionalFormatting>
  <conditionalFormatting sqref="M32:M33">
    <cfRule type="beginsWith" dxfId="600" priority="376" operator="beginsWith" text="€">
      <formula>LEFT(M32,LEN("€"))="€"</formula>
    </cfRule>
    <cfRule type="notContainsBlanks" dxfId="599" priority="377">
      <formula>LEN(TRIM(M32))&gt;0</formula>
    </cfRule>
  </conditionalFormatting>
  <conditionalFormatting sqref="M7:AG9 Q10:AG11 O8:O16 M10:P16 Q12:AA16 AB12:AG31">
    <cfRule type="notContainsBlanks" dxfId="598" priority="615">
      <formula>LEN(TRIM(M7))&gt;0</formula>
    </cfRule>
  </conditionalFormatting>
  <conditionalFormatting sqref="N32:R32">
    <cfRule type="beginsWith" dxfId="597" priority="366" operator="beginsWith" text="€">
      <formula>LEFT(N32,LEN("€"))="€"</formula>
    </cfRule>
    <cfRule type="notContainsBlanks" dxfId="596" priority="367">
      <formula>LEN(TRIM(N32))&gt;0</formula>
    </cfRule>
  </conditionalFormatting>
  <conditionalFormatting sqref="N33:T33">
    <cfRule type="beginsWith" dxfId="595" priority="524" operator="beginsWith" text="€">
      <formula>LEFT(N33,LEN("€"))="€"</formula>
    </cfRule>
    <cfRule type="notContainsBlanks" dxfId="594" priority="525">
      <formula>LEN(TRIM(N33))&gt;0</formula>
    </cfRule>
  </conditionalFormatting>
  <conditionalFormatting sqref="S25:T32">
    <cfRule type="beginsWith" dxfId="593" priority="196" operator="beginsWith" text="€">
      <formula>LEFT(S25,LEN("€"))="€"</formula>
    </cfRule>
    <cfRule type="notContainsBlanks" dxfId="592" priority="197">
      <formula>LEN(TRIM(S25))&gt;0</formula>
    </cfRule>
  </conditionalFormatting>
  <conditionalFormatting sqref="Y32:AG33 Y25:AA31">
    <cfRule type="beginsWith" dxfId="591" priority="252" operator="beginsWith" text="€">
      <formula>LEFT(Y25,LEN("€"))="€"</formula>
    </cfRule>
    <cfRule type="notContainsBlanks" dxfId="590" priority="253">
      <formula>LEN(TRIM(Y25))&gt;0</formula>
    </cfRule>
  </conditionalFormatting>
  <conditionalFormatting sqref="AC8:AE31 AE7:AG31">
    <cfRule type="beginsWith" dxfId="589" priority="614" operator="beginsWith" text="€">
      <formula>LEFT(AC7,LEN("€"))="€"</formula>
    </cfRule>
  </conditionalFormatting>
  <conditionalFormatting sqref="AE13">
    <cfRule type="beginsWith" dxfId="588" priority="194" operator="beginsWith" text="€">
      <formula>LEFT(AE13,LEN("€"))="€"</formula>
    </cfRule>
    <cfRule type="notContainsBlanks" dxfId="587" priority="195">
      <formula>LEN(TRIM(AE13))&gt;0</formula>
    </cfRule>
  </conditionalFormatting>
  <conditionalFormatting sqref="AF13">
    <cfRule type="beginsWith" dxfId="586" priority="192" operator="beginsWith" text="€">
      <formula>LEFT(AF13,LEN("€"))="€"</formula>
    </cfRule>
    <cfRule type="notContainsBlanks" dxfId="585" priority="193">
      <formula>LEN(TRIM(AF13))&gt;0</formula>
    </cfRule>
  </conditionalFormatting>
  <conditionalFormatting sqref="AG13">
    <cfRule type="beginsWith" dxfId="584" priority="190" operator="beginsWith" text="€">
      <formula>LEFT(AG13,LEN("€"))="€"</formula>
    </cfRule>
    <cfRule type="notContainsBlanks" dxfId="583" priority="191">
      <formula>LEN(TRIM(AG13))&gt;0</formula>
    </cfRule>
  </conditionalFormatting>
  <conditionalFormatting sqref="AE14">
    <cfRule type="beginsWith" dxfId="582" priority="188" operator="beginsWith" text="€">
      <formula>LEFT(AE14,LEN("€"))="€"</formula>
    </cfRule>
    <cfRule type="notContainsBlanks" dxfId="581" priority="189">
      <formula>LEN(TRIM(AE14))&gt;0</formula>
    </cfRule>
  </conditionalFormatting>
  <conditionalFormatting sqref="AF14">
    <cfRule type="beginsWith" dxfId="580" priority="186" operator="beginsWith" text="€">
      <formula>LEFT(AF14,LEN("€"))="€"</formula>
    </cfRule>
    <cfRule type="notContainsBlanks" dxfId="579" priority="187">
      <formula>LEN(TRIM(AF14))&gt;0</formula>
    </cfRule>
  </conditionalFormatting>
  <conditionalFormatting sqref="AG14">
    <cfRule type="beginsWith" dxfId="578" priority="184" operator="beginsWith" text="€">
      <formula>LEFT(AG14,LEN("€"))="€"</formula>
    </cfRule>
    <cfRule type="notContainsBlanks" dxfId="577" priority="185">
      <formula>LEN(TRIM(AG14))&gt;0</formula>
    </cfRule>
  </conditionalFormatting>
  <conditionalFormatting sqref="AE15">
    <cfRule type="beginsWith" dxfId="576" priority="182" operator="beginsWith" text="€">
      <formula>LEFT(AE15,LEN("€"))="€"</formula>
    </cfRule>
    <cfRule type="notContainsBlanks" dxfId="575" priority="183">
      <formula>LEN(TRIM(AE15))&gt;0</formula>
    </cfRule>
  </conditionalFormatting>
  <conditionalFormatting sqref="AF15">
    <cfRule type="beginsWith" dxfId="574" priority="180" operator="beginsWith" text="€">
      <formula>LEFT(AF15,LEN("€"))="€"</formula>
    </cfRule>
    <cfRule type="notContainsBlanks" dxfId="573" priority="181">
      <formula>LEN(TRIM(AF15))&gt;0</formula>
    </cfRule>
  </conditionalFormatting>
  <conditionalFormatting sqref="AG15">
    <cfRule type="beginsWith" dxfId="572" priority="178" operator="beginsWith" text="€">
      <formula>LEFT(AG15,LEN("€"))="€"</formula>
    </cfRule>
    <cfRule type="notContainsBlanks" dxfId="571" priority="179">
      <formula>LEN(TRIM(AG15))&gt;0</formula>
    </cfRule>
  </conditionalFormatting>
  <conditionalFormatting sqref="F24">
    <cfRule type="beginsWith" dxfId="570" priority="177" operator="beginsWith" text="€">
      <formula>LEFT(F24,LEN("€"))="€"</formula>
    </cfRule>
  </conditionalFormatting>
  <conditionalFormatting sqref="F24">
    <cfRule type="notContainsBlanks" dxfId="569" priority="176">
      <formula>LEN(TRIM(F24))&gt;0</formula>
    </cfRule>
  </conditionalFormatting>
  <conditionalFormatting sqref="F24:I27">
    <cfRule type="beginsWith" dxfId="568" priority="175" operator="beginsWith" text="€">
      <formula>LEFT(F24,LEN("€"))="€"</formula>
    </cfRule>
  </conditionalFormatting>
  <conditionalFormatting sqref="F24:I27">
    <cfRule type="notContainsBlanks" dxfId="567" priority="174">
      <formula>LEN(TRIM(F24))&gt;0</formula>
    </cfRule>
  </conditionalFormatting>
  <conditionalFormatting sqref="M20">
    <cfRule type="beginsWith" dxfId="566" priority="173" operator="beginsWith" text="€">
      <formula>LEFT(M20,LEN("€"))="€"</formula>
    </cfRule>
  </conditionalFormatting>
  <conditionalFormatting sqref="M20">
    <cfRule type="notContainsBlanks" dxfId="565" priority="172">
      <formula>LEN(TRIM(M20))&gt;0</formula>
    </cfRule>
  </conditionalFormatting>
  <conditionalFormatting sqref="M21">
    <cfRule type="beginsWith" dxfId="564" priority="171" operator="beginsWith" text="€">
      <formula>LEFT(M21,LEN("€"))="€"</formula>
    </cfRule>
  </conditionalFormatting>
  <conditionalFormatting sqref="M21">
    <cfRule type="notContainsBlanks" dxfId="563" priority="170">
      <formula>LEN(TRIM(M21))&gt;0</formula>
    </cfRule>
  </conditionalFormatting>
  <conditionalFormatting sqref="M22">
    <cfRule type="beginsWith" dxfId="562" priority="169" operator="beginsWith" text="€">
      <formula>LEFT(M22,LEN("€"))="€"</formula>
    </cfRule>
  </conditionalFormatting>
  <conditionalFormatting sqref="M22">
    <cfRule type="notContainsBlanks" dxfId="561" priority="168">
      <formula>LEN(TRIM(M22))&gt;0</formula>
    </cfRule>
  </conditionalFormatting>
  <conditionalFormatting sqref="S3">
    <cfRule type="beginsWith" dxfId="560" priority="166" operator="beginsWith" text="€">
      <formula>LEFT(S3,LEN("€"))="€"</formula>
    </cfRule>
    <cfRule type="notContainsBlanks" dxfId="559" priority="167">
      <formula>LEN(TRIM(S3))&gt;0</formula>
    </cfRule>
  </conditionalFormatting>
  <conditionalFormatting sqref="T3">
    <cfRule type="beginsWith" dxfId="558" priority="164" operator="beginsWith" text="€">
      <formula>LEFT(T3,LEN("€"))="€"</formula>
    </cfRule>
    <cfRule type="notContainsBlanks" dxfId="557" priority="165">
      <formula>LEN(TRIM(T3))&gt;0</formula>
    </cfRule>
  </conditionalFormatting>
  <conditionalFormatting sqref="U3">
    <cfRule type="beginsWith" dxfId="556" priority="162" operator="beginsWith" text="€">
      <formula>LEFT(U3,LEN("€"))="€"</formula>
    </cfRule>
    <cfRule type="notContainsBlanks" dxfId="555" priority="163">
      <formula>LEN(TRIM(U3))&gt;0</formula>
    </cfRule>
  </conditionalFormatting>
  <conditionalFormatting sqref="S4">
    <cfRule type="beginsWith" dxfId="554" priority="160" operator="beginsWith" text="€">
      <formula>LEFT(S4,LEN("€"))="€"</formula>
    </cfRule>
    <cfRule type="notContainsBlanks" dxfId="553" priority="161">
      <formula>LEN(TRIM(S4))&gt;0</formula>
    </cfRule>
  </conditionalFormatting>
  <conditionalFormatting sqref="T4">
    <cfRule type="beginsWith" dxfId="552" priority="158" operator="beginsWith" text="€">
      <formula>LEFT(T4,LEN("€"))="€"</formula>
    </cfRule>
    <cfRule type="notContainsBlanks" dxfId="551" priority="159">
      <formula>LEN(TRIM(T4))&gt;0</formula>
    </cfRule>
  </conditionalFormatting>
  <conditionalFormatting sqref="U4">
    <cfRule type="beginsWith" dxfId="550" priority="156" operator="beginsWith" text="€">
      <formula>LEFT(U4,LEN("€"))="€"</formula>
    </cfRule>
    <cfRule type="notContainsBlanks" dxfId="549" priority="157">
      <formula>LEN(TRIM(U4))&gt;0</formula>
    </cfRule>
  </conditionalFormatting>
  <conditionalFormatting sqref="S5">
    <cfRule type="beginsWith" dxfId="548" priority="154" operator="beginsWith" text="€">
      <formula>LEFT(S5,LEN("€"))="€"</formula>
    </cfRule>
    <cfRule type="notContainsBlanks" dxfId="547" priority="155">
      <formula>LEN(TRIM(S5))&gt;0</formula>
    </cfRule>
  </conditionalFormatting>
  <conditionalFormatting sqref="T5">
    <cfRule type="beginsWith" dxfId="546" priority="152" operator="beginsWith" text="€">
      <formula>LEFT(T5,LEN("€"))="€"</formula>
    </cfRule>
    <cfRule type="notContainsBlanks" dxfId="545" priority="153">
      <formula>LEN(TRIM(T5))&gt;0</formula>
    </cfRule>
  </conditionalFormatting>
  <conditionalFormatting sqref="U5">
    <cfRule type="beginsWith" dxfId="544" priority="150" operator="beginsWith" text="€">
      <formula>LEFT(U5,LEN("€"))="€"</formula>
    </cfRule>
    <cfRule type="notContainsBlanks" dxfId="543" priority="151">
      <formula>LEN(TRIM(U5))&gt;0</formula>
    </cfRule>
  </conditionalFormatting>
  <conditionalFormatting sqref="S7">
    <cfRule type="beginsWith" dxfId="542" priority="148" operator="beginsWith" text="€">
      <formula>LEFT(S7,LEN("€"))="€"</formula>
    </cfRule>
    <cfRule type="notContainsBlanks" dxfId="541" priority="149">
      <formula>LEN(TRIM(S7))&gt;0</formula>
    </cfRule>
  </conditionalFormatting>
  <conditionalFormatting sqref="T7">
    <cfRule type="beginsWith" dxfId="540" priority="146" operator="beginsWith" text="€">
      <formula>LEFT(T7,LEN("€"))="€"</formula>
    </cfRule>
    <cfRule type="notContainsBlanks" dxfId="539" priority="147">
      <formula>LEN(TRIM(T7))&gt;0</formula>
    </cfRule>
  </conditionalFormatting>
  <conditionalFormatting sqref="U7">
    <cfRule type="beginsWith" dxfId="538" priority="144" operator="beginsWith" text="€">
      <formula>LEFT(U7,LEN("€"))="€"</formula>
    </cfRule>
    <cfRule type="notContainsBlanks" dxfId="537" priority="145">
      <formula>LEN(TRIM(U7))&gt;0</formula>
    </cfRule>
  </conditionalFormatting>
  <conditionalFormatting sqref="S6">
    <cfRule type="beginsWith" dxfId="536" priority="142" operator="beginsWith" text="€">
      <formula>LEFT(S6,LEN("€"))="€"</formula>
    </cfRule>
    <cfRule type="notContainsBlanks" dxfId="535" priority="143">
      <formula>LEN(TRIM(S6))&gt;0</formula>
    </cfRule>
  </conditionalFormatting>
  <conditionalFormatting sqref="T6">
    <cfRule type="beginsWith" dxfId="534" priority="140" operator="beginsWith" text="€">
      <formula>LEFT(T6,LEN("€"))="€"</formula>
    </cfRule>
    <cfRule type="notContainsBlanks" dxfId="533" priority="141">
      <formula>LEN(TRIM(T6))&gt;0</formula>
    </cfRule>
  </conditionalFormatting>
  <conditionalFormatting sqref="U6">
    <cfRule type="beginsWith" dxfId="532" priority="138" operator="beginsWith" text="€">
      <formula>LEFT(U6,LEN("€"))="€"</formula>
    </cfRule>
    <cfRule type="notContainsBlanks" dxfId="531" priority="139">
      <formula>LEN(TRIM(U6))&gt;0</formula>
    </cfRule>
  </conditionalFormatting>
  <conditionalFormatting sqref="N33">
    <cfRule type="beginsWith" dxfId="530" priority="136" operator="beginsWith" text="€">
      <formula>LEFT(N33,LEN("€"))="€"</formula>
    </cfRule>
    <cfRule type="notContainsBlanks" dxfId="529" priority="137">
      <formula>LEN(TRIM(N33))&gt;0</formula>
    </cfRule>
  </conditionalFormatting>
  <conditionalFormatting sqref="M15">
    <cfRule type="notContainsBlanks" dxfId="528" priority="135">
      <formula>LEN(TRIM(M15))&gt;0</formula>
    </cfRule>
  </conditionalFormatting>
  <conditionalFormatting sqref="M15">
    <cfRule type="beginsWith" dxfId="527" priority="134" operator="beginsWith" text="€">
      <formula>LEFT(M15,LEN("€"))="€"</formula>
    </cfRule>
  </conditionalFormatting>
  <conditionalFormatting sqref="M15">
    <cfRule type="notContainsBlanks" dxfId="526" priority="133">
      <formula>LEN(TRIM(M15))&gt;0</formula>
    </cfRule>
  </conditionalFormatting>
  <conditionalFormatting sqref="N15">
    <cfRule type="notContainsBlanks" dxfId="525" priority="132">
      <formula>LEN(TRIM(N15))&gt;0</formula>
    </cfRule>
  </conditionalFormatting>
  <conditionalFormatting sqref="N15">
    <cfRule type="beginsWith" dxfId="524" priority="131" operator="beginsWith" text="€">
      <formula>LEFT(N15,LEN("€"))="€"</formula>
    </cfRule>
  </conditionalFormatting>
  <conditionalFormatting sqref="N15">
    <cfRule type="notContainsBlanks" dxfId="523" priority="130">
      <formula>LEN(TRIM(N15))&gt;0</formula>
    </cfRule>
  </conditionalFormatting>
  <conditionalFormatting sqref="M16">
    <cfRule type="notContainsBlanks" dxfId="522" priority="129">
      <formula>LEN(TRIM(M16))&gt;0</formula>
    </cfRule>
  </conditionalFormatting>
  <conditionalFormatting sqref="M16">
    <cfRule type="beginsWith" dxfId="521" priority="128" operator="beginsWith" text="€">
      <formula>LEFT(M16,LEN("€"))="€"</formula>
    </cfRule>
  </conditionalFormatting>
  <conditionalFormatting sqref="M16">
    <cfRule type="notContainsBlanks" dxfId="520" priority="127">
      <formula>LEN(TRIM(M16))&gt;0</formula>
    </cfRule>
  </conditionalFormatting>
  <conditionalFormatting sqref="N16">
    <cfRule type="notContainsBlanks" dxfId="519" priority="126">
      <formula>LEN(TRIM(N16))&gt;0</formula>
    </cfRule>
  </conditionalFormatting>
  <conditionalFormatting sqref="N16">
    <cfRule type="beginsWith" dxfId="518" priority="125" operator="beginsWith" text="€">
      <formula>LEFT(N16,LEN("€"))="€"</formula>
    </cfRule>
  </conditionalFormatting>
  <conditionalFormatting sqref="N16">
    <cfRule type="notContainsBlanks" dxfId="517" priority="124">
      <formula>LEN(TRIM(N16))&gt;0</formula>
    </cfRule>
  </conditionalFormatting>
  <conditionalFormatting sqref="M17">
    <cfRule type="beginsWith" dxfId="516" priority="123" operator="beginsWith" text="€">
      <formula>LEFT(M17,LEN("€"))="€"</formula>
    </cfRule>
  </conditionalFormatting>
  <conditionalFormatting sqref="M17">
    <cfRule type="notContainsBlanks" dxfId="515" priority="122">
      <formula>LEN(TRIM(M17))&gt;0</formula>
    </cfRule>
  </conditionalFormatting>
  <conditionalFormatting sqref="N17">
    <cfRule type="beginsWith" dxfId="514" priority="121" operator="beginsWith" text="€">
      <formula>LEFT(N17,LEN("€"))="€"</formula>
    </cfRule>
  </conditionalFormatting>
  <conditionalFormatting sqref="N17">
    <cfRule type="notContainsBlanks" dxfId="513" priority="120">
      <formula>LEN(TRIM(N17))&gt;0</formula>
    </cfRule>
  </conditionalFormatting>
  <conditionalFormatting sqref="N17">
    <cfRule type="notContainsBlanks" dxfId="512" priority="119">
      <formula>LEN(TRIM(N17))&gt;0</formula>
    </cfRule>
  </conditionalFormatting>
  <conditionalFormatting sqref="M20">
    <cfRule type="notContainsBlanks" dxfId="511" priority="118">
      <formula>LEN(TRIM(M20))&gt;0</formula>
    </cfRule>
  </conditionalFormatting>
  <conditionalFormatting sqref="M21">
    <cfRule type="notContainsBlanks" dxfId="510" priority="117">
      <formula>LEN(TRIM(M21))&gt;0</formula>
    </cfRule>
  </conditionalFormatting>
  <conditionalFormatting sqref="M22">
    <cfRule type="notContainsBlanks" dxfId="509" priority="116">
      <formula>LEN(TRIM(M22))&gt;0</formula>
    </cfRule>
  </conditionalFormatting>
  <conditionalFormatting sqref="C20">
    <cfRule type="beginsWith" dxfId="508" priority="114" operator="beginsWith" text="€">
      <formula>LEFT(C20,LEN("€"))="€"</formula>
    </cfRule>
    <cfRule type="notContainsBlanks" dxfId="507" priority="115">
      <formula>LEN(TRIM(C20))&gt;0</formula>
    </cfRule>
  </conditionalFormatting>
  <conditionalFormatting sqref="C21">
    <cfRule type="beginsWith" dxfId="506" priority="112" operator="beginsWith" text="€">
      <formula>LEFT(C21,LEN("€"))="€"</formula>
    </cfRule>
    <cfRule type="notContainsBlanks" dxfId="505" priority="113">
      <formula>LEN(TRIM(C21))&gt;0</formula>
    </cfRule>
  </conditionalFormatting>
  <conditionalFormatting sqref="C22">
    <cfRule type="beginsWith" dxfId="504" priority="110" operator="beginsWith" text="€">
      <formula>LEFT(C22,LEN("€"))="€"</formula>
    </cfRule>
    <cfRule type="notContainsBlanks" dxfId="503" priority="111">
      <formula>LEN(TRIM(C22))&gt;0</formula>
    </cfRule>
  </conditionalFormatting>
  <conditionalFormatting sqref="D20">
    <cfRule type="beginsWith" dxfId="502" priority="108" operator="beginsWith" text="€">
      <formula>LEFT(D20,LEN("€"))="€"</formula>
    </cfRule>
    <cfRule type="notContainsBlanks" dxfId="501" priority="109">
      <formula>LEN(TRIM(D20))&gt;0</formula>
    </cfRule>
  </conditionalFormatting>
  <conditionalFormatting sqref="D21">
    <cfRule type="beginsWith" dxfId="500" priority="106" operator="beginsWith" text="€">
      <formula>LEFT(D21,LEN("€"))="€"</formula>
    </cfRule>
    <cfRule type="notContainsBlanks" dxfId="499" priority="107">
      <formula>LEN(TRIM(D21))&gt;0</formula>
    </cfRule>
  </conditionalFormatting>
  <conditionalFormatting sqref="D22">
    <cfRule type="beginsWith" dxfId="498" priority="104" operator="beginsWith" text="€">
      <formula>LEFT(D22,LEN("€"))="€"</formula>
    </cfRule>
    <cfRule type="notContainsBlanks" dxfId="497" priority="105">
      <formula>LEN(TRIM(D22))&gt;0</formula>
    </cfRule>
  </conditionalFormatting>
  <conditionalFormatting sqref="E20">
    <cfRule type="beginsWith" dxfId="496" priority="102" operator="beginsWith" text="€">
      <formula>LEFT(E20,LEN("€"))="€"</formula>
    </cfRule>
    <cfRule type="notContainsBlanks" dxfId="495" priority="103">
      <formula>LEN(TRIM(E20))&gt;0</formula>
    </cfRule>
  </conditionalFormatting>
  <conditionalFormatting sqref="E21">
    <cfRule type="beginsWith" dxfId="494" priority="100" operator="beginsWith" text="€">
      <formula>LEFT(E21,LEN("€"))="€"</formula>
    </cfRule>
    <cfRule type="notContainsBlanks" dxfId="493" priority="101">
      <formula>LEN(TRIM(E21))&gt;0</formula>
    </cfRule>
  </conditionalFormatting>
  <conditionalFormatting sqref="E22">
    <cfRule type="beginsWith" dxfId="492" priority="98" operator="beginsWith" text="€">
      <formula>LEFT(E22,LEN("€"))="€"</formula>
    </cfRule>
    <cfRule type="notContainsBlanks" dxfId="491" priority="99">
      <formula>LEN(TRIM(E22))&gt;0</formula>
    </cfRule>
  </conditionalFormatting>
  <conditionalFormatting sqref="Q7">
    <cfRule type="notContainsBlanks" dxfId="490" priority="97">
      <formula>LEN(TRIM(Q7))&gt;0</formula>
    </cfRule>
  </conditionalFormatting>
  <conditionalFormatting sqref="R7">
    <cfRule type="notContainsBlanks" dxfId="489" priority="96">
      <formula>LEN(TRIM(R7))&gt;0</formula>
    </cfRule>
  </conditionalFormatting>
  <conditionalFormatting sqref="Q8">
    <cfRule type="notContainsBlanks" dxfId="488" priority="95">
      <formula>LEN(TRIM(Q8))&gt;0</formula>
    </cfRule>
  </conditionalFormatting>
  <conditionalFormatting sqref="R8">
    <cfRule type="notContainsBlanks" dxfId="487" priority="94">
      <formula>LEN(TRIM(R8))&gt;0</formula>
    </cfRule>
  </conditionalFormatting>
  <conditionalFormatting sqref="R17">
    <cfRule type="notContainsBlanks" dxfId="486" priority="93">
      <formula>LEN(TRIM(R17))&gt;0</formula>
    </cfRule>
  </conditionalFormatting>
  <conditionalFormatting sqref="R19">
    <cfRule type="notContainsBlanks" dxfId="485" priority="92">
      <formula>LEN(TRIM(R19))&gt;0</formula>
    </cfRule>
  </conditionalFormatting>
  <conditionalFormatting sqref="R18">
    <cfRule type="notContainsBlanks" dxfId="484" priority="91">
      <formula>LEN(TRIM(R18))&gt;0</formula>
    </cfRule>
  </conditionalFormatting>
  <conditionalFormatting sqref="Q7">
    <cfRule type="notContainsBlanks" dxfId="483" priority="90">
      <formula>LEN(TRIM(Q7))&gt;0</formula>
    </cfRule>
  </conditionalFormatting>
  <conditionalFormatting sqref="Q8">
    <cfRule type="notContainsBlanks" dxfId="482" priority="89">
      <formula>LEN(TRIM(Q8))&gt;0</formula>
    </cfRule>
  </conditionalFormatting>
  <conditionalFormatting sqref="R7">
    <cfRule type="notContainsBlanks" dxfId="481" priority="88">
      <formula>LEN(TRIM(R7))&gt;0</formula>
    </cfRule>
  </conditionalFormatting>
  <conditionalFormatting sqref="R8">
    <cfRule type="notContainsBlanks" dxfId="480" priority="87">
      <formula>LEN(TRIM(R8))&gt;0</formula>
    </cfRule>
  </conditionalFormatting>
  <conditionalFormatting sqref="X8">
    <cfRule type="notContainsBlanks" dxfId="479" priority="86">
      <formula>LEN(TRIM(X8))&gt;0</formula>
    </cfRule>
  </conditionalFormatting>
  <conditionalFormatting sqref="Y8">
    <cfRule type="notContainsBlanks" dxfId="478" priority="85">
      <formula>LEN(TRIM(Y8))&gt;0</formula>
    </cfRule>
  </conditionalFormatting>
  <conditionalFormatting sqref="Z8">
    <cfRule type="notContainsBlanks" dxfId="477" priority="84">
      <formula>LEN(TRIM(Z8))&gt;0</formula>
    </cfRule>
  </conditionalFormatting>
  <conditionalFormatting sqref="AA8">
    <cfRule type="notContainsBlanks" dxfId="476" priority="83">
      <formula>LEN(TRIM(AA8))&gt;0</formula>
    </cfRule>
  </conditionalFormatting>
  <conditionalFormatting sqref="X7">
    <cfRule type="notContainsBlanks" dxfId="475" priority="82">
      <formula>LEN(TRIM(X7))&gt;0</formula>
    </cfRule>
  </conditionalFormatting>
  <conditionalFormatting sqref="Y7">
    <cfRule type="notContainsBlanks" dxfId="474" priority="81">
      <formula>LEN(TRIM(Y7))&gt;0</formula>
    </cfRule>
  </conditionalFormatting>
  <conditionalFormatting sqref="Z7">
    <cfRule type="notContainsBlanks" dxfId="473" priority="80">
      <formula>LEN(TRIM(Z7))&gt;0</formula>
    </cfRule>
  </conditionalFormatting>
  <conditionalFormatting sqref="AA7">
    <cfRule type="notContainsBlanks" dxfId="472" priority="79">
      <formula>LEN(TRIM(AA7))&gt;0</formula>
    </cfRule>
  </conditionalFormatting>
  <conditionalFormatting sqref="U25">
    <cfRule type="beginsWith" dxfId="471" priority="77" operator="beginsWith" text="€">
      <formula>LEFT(U25,LEN("€"))="€"</formula>
    </cfRule>
    <cfRule type="notContainsBlanks" dxfId="470" priority="78">
      <formula>LEN(TRIM(U25))&gt;0</formula>
    </cfRule>
  </conditionalFormatting>
  <conditionalFormatting sqref="U26">
    <cfRule type="beginsWith" dxfId="469" priority="75" operator="beginsWith" text="€">
      <formula>LEFT(U26,LEN("€"))="€"</formula>
    </cfRule>
    <cfRule type="notContainsBlanks" dxfId="468" priority="76">
      <formula>LEN(TRIM(U26))&gt;0</formula>
    </cfRule>
  </conditionalFormatting>
  <conditionalFormatting sqref="S20">
    <cfRule type="beginsWith" dxfId="467" priority="73" operator="beginsWith" text="€">
      <formula>LEFT(S20,LEN("€"))="€"</formula>
    </cfRule>
    <cfRule type="notContainsBlanks" dxfId="466" priority="74">
      <formula>LEN(TRIM(S20))&gt;0</formula>
    </cfRule>
  </conditionalFormatting>
  <conditionalFormatting sqref="T20">
    <cfRule type="beginsWith" dxfId="465" priority="71" operator="beginsWith" text="€">
      <formula>LEFT(T20,LEN("€"))="€"</formula>
    </cfRule>
    <cfRule type="notContainsBlanks" dxfId="464" priority="72">
      <formula>LEN(TRIM(T20))&gt;0</formula>
    </cfRule>
  </conditionalFormatting>
  <conditionalFormatting sqref="U20">
    <cfRule type="beginsWith" dxfId="463" priority="69" operator="beginsWith" text="€">
      <formula>LEFT(U20,LEN("€"))="€"</formula>
    </cfRule>
    <cfRule type="notContainsBlanks" dxfId="462" priority="70">
      <formula>LEN(TRIM(U20))&gt;0</formula>
    </cfRule>
  </conditionalFormatting>
  <conditionalFormatting sqref="S21">
    <cfRule type="beginsWith" dxfId="461" priority="67" operator="beginsWith" text="€">
      <formula>LEFT(S21,LEN("€"))="€"</formula>
    </cfRule>
    <cfRule type="notContainsBlanks" dxfId="460" priority="68">
      <formula>LEN(TRIM(S21))&gt;0</formula>
    </cfRule>
  </conditionalFormatting>
  <conditionalFormatting sqref="T21">
    <cfRule type="beginsWith" dxfId="459" priority="65" operator="beginsWith" text="€">
      <formula>LEFT(T21,LEN("€"))="€"</formula>
    </cfRule>
    <cfRule type="notContainsBlanks" dxfId="458" priority="66">
      <formula>LEN(TRIM(T21))&gt;0</formula>
    </cfRule>
  </conditionalFormatting>
  <conditionalFormatting sqref="U21">
    <cfRule type="beginsWith" dxfId="457" priority="63" operator="beginsWith" text="€">
      <formula>LEFT(U21,LEN("€"))="€"</formula>
    </cfRule>
    <cfRule type="notContainsBlanks" dxfId="456" priority="64">
      <formula>LEN(TRIM(U21))&gt;0</formula>
    </cfRule>
  </conditionalFormatting>
  <conditionalFormatting sqref="S22">
    <cfRule type="beginsWith" dxfId="455" priority="61" operator="beginsWith" text="€">
      <formula>LEFT(S22,LEN("€"))="€"</formula>
    </cfRule>
    <cfRule type="notContainsBlanks" dxfId="454" priority="62">
      <formula>LEN(TRIM(S22))&gt;0</formula>
    </cfRule>
  </conditionalFormatting>
  <conditionalFormatting sqref="T22">
    <cfRule type="beginsWith" dxfId="453" priority="59" operator="beginsWith" text="€">
      <formula>LEFT(T22,LEN("€"))="€"</formula>
    </cfRule>
    <cfRule type="notContainsBlanks" dxfId="452" priority="60">
      <formula>LEN(TRIM(T22))&gt;0</formula>
    </cfRule>
  </conditionalFormatting>
  <conditionalFormatting sqref="U22">
    <cfRule type="beginsWith" dxfId="451" priority="57" operator="beginsWith" text="€">
      <formula>LEFT(U22,LEN("€"))="€"</formula>
    </cfRule>
    <cfRule type="notContainsBlanks" dxfId="450" priority="58">
      <formula>LEN(TRIM(U22))&gt;0</formula>
    </cfRule>
  </conditionalFormatting>
  <conditionalFormatting sqref="H4">
    <cfRule type="notContainsBlanks" dxfId="449" priority="56">
      <formula>LEN(TRIM(H4))&gt;0</formula>
    </cfRule>
  </conditionalFormatting>
  <conditionalFormatting sqref="H5">
    <cfRule type="notContainsBlanks" dxfId="448" priority="55">
      <formula>LEN(TRIM(H5))&gt;0</formula>
    </cfRule>
  </conditionalFormatting>
  <conditionalFormatting sqref="R17">
    <cfRule type="notContainsBlanks" dxfId="447" priority="54">
      <formula>LEN(TRIM(R17))&gt;0</formula>
    </cfRule>
  </conditionalFormatting>
  <conditionalFormatting sqref="R16">
    <cfRule type="notContainsBlanks" dxfId="446" priority="53">
      <formula>LEN(TRIM(R16))&gt;0</formula>
    </cfRule>
  </conditionalFormatting>
  <conditionalFormatting sqref="R16">
    <cfRule type="notContainsBlanks" dxfId="445" priority="52">
      <formula>LEN(TRIM(R16))&gt;0</formula>
    </cfRule>
  </conditionalFormatting>
  <conditionalFormatting sqref="R16">
    <cfRule type="notContainsBlanks" dxfId="444" priority="51">
      <formula>LEN(TRIM(R16))&gt;0</formula>
    </cfRule>
  </conditionalFormatting>
  <conditionalFormatting sqref="R15">
    <cfRule type="notContainsBlanks" dxfId="443" priority="50">
      <formula>LEN(TRIM(R15))&gt;0</formula>
    </cfRule>
  </conditionalFormatting>
  <conditionalFormatting sqref="R15">
    <cfRule type="notContainsBlanks" dxfId="442" priority="49">
      <formula>LEN(TRIM(R15))&gt;0</formula>
    </cfRule>
  </conditionalFormatting>
  <conditionalFormatting sqref="V4">
    <cfRule type="notContainsBlanks" dxfId="441" priority="48">
      <formula>LEN(TRIM(V4))&gt;0</formula>
    </cfRule>
  </conditionalFormatting>
  <conditionalFormatting sqref="V5">
    <cfRule type="notContainsBlanks" dxfId="440" priority="47">
      <formula>LEN(TRIM(V5))&gt;0</formula>
    </cfRule>
  </conditionalFormatting>
  <conditionalFormatting sqref="W4">
    <cfRule type="notContainsBlanks" dxfId="439" priority="46">
      <formula>LEN(TRIM(W4))&gt;0</formula>
    </cfRule>
  </conditionalFormatting>
  <conditionalFormatting sqref="W5">
    <cfRule type="notContainsBlanks" dxfId="438" priority="45">
      <formula>LEN(TRIM(W5))&gt;0</formula>
    </cfRule>
  </conditionalFormatting>
  <conditionalFormatting sqref="AB32">
    <cfRule type="beginsWith" dxfId="437" priority="44" operator="beginsWith" text="€">
      <formula>LEFT(AB32,LEN("€"))="€"</formula>
    </cfRule>
  </conditionalFormatting>
  <conditionalFormatting sqref="AB32">
    <cfRule type="notContainsBlanks" dxfId="436" priority="43">
      <formula>LEN(TRIM(AB32))&gt;0</formula>
    </cfRule>
  </conditionalFormatting>
  <conditionalFormatting sqref="R9">
    <cfRule type="notContainsBlanks" dxfId="435" priority="42">
      <formula>LEN(TRIM(R9))&gt;0</formula>
    </cfRule>
  </conditionalFormatting>
  <conditionalFormatting sqref="R9">
    <cfRule type="notContainsBlanks" dxfId="434" priority="41">
      <formula>LEN(TRIM(R9))&gt;0</formula>
    </cfRule>
  </conditionalFormatting>
  <conditionalFormatting sqref="R12">
    <cfRule type="notContainsBlanks" dxfId="433" priority="40">
      <formula>LEN(TRIM(R12))&gt;0</formula>
    </cfRule>
  </conditionalFormatting>
  <conditionalFormatting sqref="R12">
    <cfRule type="notContainsBlanks" dxfId="432" priority="39">
      <formula>LEN(TRIM(R12))&gt;0</formula>
    </cfRule>
  </conditionalFormatting>
  <conditionalFormatting sqref="R10">
    <cfRule type="notContainsBlanks" dxfId="431" priority="38">
      <formula>LEN(TRIM(R10))&gt;0</formula>
    </cfRule>
  </conditionalFormatting>
  <conditionalFormatting sqref="R10">
    <cfRule type="notContainsBlanks" dxfId="430" priority="37">
      <formula>LEN(TRIM(R10))&gt;0</formula>
    </cfRule>
  </conditionalFormatting>
  <conditionalFormatting sqref="R11">
    <cfRule type="notContainsBlanks" dxfId="429" priority="36">
      <formula>LEN(TRIM(R11))&gt;0</formula>
    </cfRule>
  </conditionalFormatting>
  <conditionalFormatting sqref="R11">
    <cfRule type="notContainsBlanks" dxfId="428" priority="35">
      <formula>LEN(TRIM(R11))&gt;0</formula>
    </cfRule>
  </conditionalFormatting>
  <conditionalFormatting sqref="R15">
    <cfRule type="notContainsBlanks" dxfId="427" priority="34">
      <formula>LEN(TRIM(R15))&gt;0</formula>
    </cfRule>
  </conditionalFormatting>
  <conditionalFormatting sqref="R16">
    <cfRule type="notContainsBlanks" dxfId="426" priority="33">
      <formula>LEN(TRIM(R16))&gt;0</formula>
    </cfRule>
  </conditionalFormatting>
  <conditionalFormatting sqref="N19">
    <cfRule type="notContainsBlanks" dxfId="425" priority="32">
      <formula>LEN(TRIM(N19))&gt;0</formula>
    </cfRule>
  </conditionalFormatting>
  <conditionalFormatting sqref="O19">
    <cfRule type="notContainsBlanks" dxfId="424" priority="31">
      <formula>LEN(TRIM(O19))&gt;0</formula>
    </cfRule>
  </conditionalFormatting>
  <conditionalFormatting sqref="N18">
    <cfRule type="notContainsBlanks" dxfId="423" priority="30">
      <formula>LEN(TRIM(N18))&gt;0</formula>
    </cfRule>
  </conditionalFormatting>
  <conditionalFormatting sqref="O18">
    <cfRule type="notContainsBlanks" dxfId="422" priority="29">
      <formula>LEN(TRIM(O18))&gt;0</formula>
    </cfRule>
  </conditionalFormatting>
  <conditionalFormatting sqref="N17">
    <cfRule type="notContainsBlanks" dxfId="421" priority="28">
      <formula>LEN(TRIM(N17))&gt;0</formula>
    </cfRule>
  </conditionalFormatting>
  <conditionalFormatting sqref="O17">
    <cfRule type="notContainsBlanks" dxfId="420" priority="27">
      <formula>LEN(TRIM(O17))&gt;0</formula>
    </cfRule>
  </conditionalFormatting>
  <conditionalFormatting sqref="Z17">
    <cfRule type="notContainsBlanks" dxfId="419" priority="26">
      <formula>LEN(TRIM(Z17))&gt;0</formula>
    </cfRule>
  </conditionalFormatting>
  <conditionalFormatting sqref="Z18">
    <cfRule type="notContainsBlanks" dxfId="418" priority="25">
      <formula>LEN(TRIM(Z18))&gt;0</formula>
    </cfRule>
  </conditionalFormatting>
  <conditionalFormatting sqref="AE32">
    <cfRule type="beginsWith" dxfId="417" priority="24" operator="beginsWith" text="€">
      <formula>LEFT(AE32,LEN("€"))="€"</formula>
    </cfRule>
  </conditionalFormatting>
  <conditionalFormatting sqref="AE32">
    <cfRule type="notContainsBlanks" dxfId="416" priority="23">
      <formula>LEN(TRIM(AE32))&gt;0</formula>
    </cfRule>
  </conditionalFormatting>
  <conditionalFormatting sqref="AE32">
    <cfRule type="beginsWith" dxfId="415" priority="22" operator="beginsWith" text="€">
      <formula>LEFT(AE32,LEN("€"))="€"</formula>
    </cfRule>
  </conditionalFormatting>
  <conditionalFormatting sqref="AF32">
    <cfRule type="beginsWith" dxfId="414" priority="21" operator="beginsWith" text="€">
      <formula>LEFT(AF32,LEN("€"))="€"</formula>
    </cfRule>
  </conditionalFormatting>
  <conditionalFormatting sqref="AF32">
    <cfRule type="notContainsBlanks" dxfId="413" priority="20">
      <formula>LEN(TRIM(AF32))&gt;0</formula>
    </cfRule>
  </conditionalFormatting>
  <conditionalFormatting sqref="AF32">
    <cfRule type="beginsWith" dxfId="412" priority="19" operator="beginsWith" text="€">
      <formula>LEFT(AF32,LEN("€"))="€"</formula>
    </cfRule>
  </conditionalFormatting>
  <conditionalFormatting sqref="AG32">
    <cfRule type="beginsWith" dxfId="411" priority="18" operator="beginsWith" text="€">
      <formula>LEFT(AG32,LEN("€"))="€"</formula>
    </cfRule>
  </conditionalFormatting>
  <conditionalFormatting sqref="AG32">
    <cfRule type="notContainsBlanks" dxfId="410" priority="17">
      <formula>LEN(TRIM(AG32))&gt;0</formula>
    </cfRule>
  </conditionalFormatting>
  <conditionalFormatting sqref="AG32">
    <cfRule type="beginsWith" dxfId="409" priority="16" operator="beginsWith" text="€">
      <formula>LEFT(AG32,LEN("€"))="€"</formula>
    </cfRule>
  </conditionalFormatting>
  <conditionalFormatting sqref="AB25">
    <cfRule type="beginsWith" dxfId="408" priority="15" operator="beginsWith" text="€">
      <formula>LEFT(AB25,LEN("€"))="€"</formula>
    </cfRule>
  </conditionalFormatting>
  <conditionalFormatting sqref="AB26">
    <cfRule type="beginsWith" dxfId="407" priority="14" operator="beginsWith" text="€">
      <formula>LEFT(AB26,LEN("€"))="€"</formula>
    </cfRule>
  </conditionalFormatting>
  <conditionalFormatting sqref="AB27">
    <cfRule type="beginsWith" dxfId="406" priority="13" operator="beginsWith" text="€">
      <formula>LEFT(AB27,LEN("€"))="€"</formula>
    </cfRule>
  </conditionalFormatting>
  <conditionalFormatting sqref="U28">
    <cfRule type="beginsWith" dxfId="405" priority="11" operator="beginsWith" text="€">
      <formula>LEFT(U28,LEN("€"))="€"</formula>
    </cfRule>
    <cfRule type="notContainsBlanks" dxfId="404" priority="12">
      <formula>LEN(TRIM(U28))&gt;0</formula>
    </cfRule>
  </conditionalFormatting>
  <conditionalFormatting sqref="U29">
    <cfRule type="beginsWith" dxfId="403" priority="9" operator="beginsWith" text="€">
      <formula>LEFT(U29,LEN("€"))="€"</formula>
    </cfRule>
    <cfRule type="notContainsBlanks" dxfId="402" priority="10">
      <formula>LEN(TRIM(U29))&gt;0</formula>
    </cfRule>
  </conditionalFormatting>
  <conditionalFormatting sqref="U32">
    <cfRule type="beginsWith" dxfId="401" priority="7" operator="beginsWith" text="€">
      <formula>LEFT(U32,LEN("€"))="€"</formula>
    </cfRule>
    <cfRule type="notContainsBlanks" dxfId="400" priority="8">
      <formula>LEN(TRIM(U32))&gt;0</formula>
    </cfRule>
  </conditionalFormatting>
  <conditionalFormatting sqref="U33">
    <cfRule type="beginsWith" dxfId="399" priority="5" operator="beginsWith" text="€">
      <formula>LEFT(U33,LEN("€"))="€"</formula>
    </cfRule>
    <cfRule type="notContainsBlanks" dxfId="398" priority="6">
      <formula>LEN(TRIM(U33))&gt;0</formula>
    </cfRule>
  </conditionalFormatting>
  <conditionalFormatting sqref="N32">
    <cfRule type="notContainsBlanks" dxfId="397" priority="4">
      <formula>LEN(TRIM(N32))&gt;0</formula>
    </cfRule>
  </conditionalFormatting>
  <conditionalFormatting sqref="N32">
    <cfRule type="beginsWith" dxfId="396" priority="3" operator="beginsWith" text="€">
      <formula>LEFT(N32,LEN("€"))="€"</formula>
    </cfRule>
  </conditionalFormatting>
  <conditionalFormatting sqref="O32">
    <cfRule type="notContainsBlanks" dxfId="395" priority="2">
      <formula>LEN(TRIM(O32))&gt;0</formula>
    </cfRule>
  </conditionalFormatting>
  <conditionalFormatting sqref="O32">
    <cfRule type="beginsWith" dxfId="394" priority="1" operator="beginsWith" text="€">
      <formula>LEFT(O32,LEN("€"))="€"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K33" sqref="K33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>R</v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>X</v>
      </c>
      <c r="AF3" s="9" t="str">
        <f>IF(ISNUMBER(SEARCH("€",('NOMS JUILLET'!AF3))),"R",IF(ISTEXT('NOMS JUILLET'!AF3),"X",""))</f>
        <v>X</v>
      </c>
      <c r="AG3" s="9" t="str">
        <f>IF(ISNUMBER(SEARCH("€",('NOMS JUILLET'!AG3))),"R",IF(ISTEXT('NOMS JUILLET'!AG3),"X",""))</f>
        <v>X</v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>X</v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>X</v>
      </c>
      <c r="AF4" s="9" t="str">
        <f>IF(ISNUMBER(SEARCH("€",('NOMS JUILLET'!AF4))),"R",IF(ISTEXT('NOMS JUILLET'!AF4),"X",""))</f>
        <v>X</v>
      </c>
      <c r="AG4" s="9" t="str">
        <f>IF(ISNUMBER(SEARCH("€",('NOMS JUILLET'!AG4))),"R",IF(ISTEXT('NOMS JUILLET'!AG4),"X",""))</f>
        <v>X</v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>X</v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>X</v>
      </c>
      <c r="D6" s="7" t="str">
        <f>IF(ISNUMBER(SEARCH("€",('NOMS JUILLET'!D6))),"R",IF(ISTEXT('NOMS JUILLET'!D6),"X",""))</f>
        <v>X</v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>X</v>
      </c>
      <c r="G6" s="7" t="str">
        <f>IF(ISNUMBER(SEARCH("€",('NOMS JUILLET'!G6))),"R",IF(ISTEXT('NOMS JUILLET'!G6),"X",""))</f>
        <v/>
      </c>
      <c r="H6" s="7" t="str">
        <f>IF(ISNUMBER(SEARCH("€",('NOMS JUILLET'!H6))),"R",IF(ISTEXT('NOMS JUILLET'!H6),"X",""))</f>
        <v>X</v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>R</v>
      </c>
      <c r="Y6" s="8" t="str">
        <f>IF(ISNUMBER(SEARCH("€",('NOMS JUILLET'!Y6))),"R",IF(ISTEXT('NOMS JUILLET'!Y6),"X",""))</f>
        <v>R</v>
      </c>
      <c r="Z6" s="8" t="str">
        <f>IF(ISNUMBER(SEARCH("€",('NOMS JUILLET'!Z6))),"R",IF(ISTEXT('NOMS JUILLET'!Z6),"X",""))</f>
        <v>R</v>
      </c>
      <c r="AA6" s="8" t="str">
        <f>IF(ISNUMBER(SEARCH("€",('NOMS JUILLET'!AA6))),"R",IF(ISTEXT('NOMS JUILLET'!AA6),"X",""))</f>
        <v>R</v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>X</v>
      </c>
      <c r="D7" s="7" t="str">
        <f>IF(ISNUMBER(SEARCH("€",('NOMS JUILLET'!D7))),"R",IF(ISTEXT('NOMS JUILLET'!D7),"X",""))</f>
        <v>X</v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>X</v>
      </c>
      <c r="G7" s="7" t="str">
        <f>IF(ISNUMBER(SEARCH("€",('NOMS JUILLET'!G7))),"R",IF(ISTEXT('NOMS JUILLET'!G7),"X",""))</f>
        <v/>
      </c>
      <c r="H7" s="7" t="str">
        <f>IF(ISNUMBER(SEARCH("€",('NOMS JUILLET'!H7))),"R",IF(ISTEXT('NOMS JUILLET'!H7),"X",""))</f>
        <v>X</v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/>
      </c>
      <c r="O7" s="11" t="str">
        <f>IF(ISNUMBER(SEARCH("€",('NOMS JUILLET'!O7))),"R",IF(ISTEXT('NOMS JUILLET'!O7),"X",""))</f>
        <v/>
      </c>
      <c r="P7" s="11" t="str">
        <f>IF(ISNUMBER(SEARCH("€",('NOMS JUILLET'!P7))),"R",IF(ISTEXT('NOMS JUILLET'!P7),"X",""))</f>
        <v/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>X</v>
      </c>
      <c r="X7" s="8" t="str">
        <f>IF(ISNUMBER(SEARCH("€",('NOMS JUILLET'!X7))),"R",IF(ISTEXT('NOMS JUILLET'!X7),"X",""))</f>
        <v>X</v>
      </c>
      <c r="Y7" s="8" t="str">
        <f>IF(ISNUMBER(SEARCH("€",('NOMS JUILLET'!Y7))),"R",IF(ISTEXT('NOMS JUILLET'!Y7),"X",""))</f>
        <v>X</v>
      </c>
      <c r="Z7" s="8" t="str">
        <f>IF(ISNUMBER(SEARCH("€",('NOMS JUILLET'!Z7))),"R",IF(ISTEXT('NOMS JUILLET'!Z7),"X",""))</f>
        <v>X</v>
      </c>
      <c r="AA7" s="8" t="str">
        <f>IF(ISNUMBER(SEARCH("€",('NOMS JUILLET'!AA7))),"R",IF(ISTEXT('NOMS JUILLET'!AA7),"X",""))</f>
        <v>X</v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>X</v>
      </c>
      <c r="D8" s="7" t="str">
        <f>IF(ISNUMBER(SEARCH("€",('NOMS JUILLET'!D8))),"R",IF(ISTEXT('NOMS JUILLET'!D8),"X",""))</f>
        <v>X</v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/>
      </c>
      <c r="G8" s="7" t="str">
        <f>IF(ISNUMBER(SEARCH("€",('NOMS JUILLET'!G8))),"R",IF(ISTEXT('NOMS JUILLET'!G8),"X",""))</f>
        <v/>
      </c>
      <c r="H8" s="7" t="str">
        <f>IF(ISNUMBER(SEARCH("€",('NOMS JUILLET'!H8))),"R",IF(ISTEXT('NOMS JUILLET'!H8),"X",""))</f>
        <v>X</v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/>
      </c>
      <c r="O8" s="11" t="str">
        <f>IF(ISNUMBER(SEARCH("€",('NOMS JUILLET'!O8))),"R",IF(ISTEXT('NOMS JUILLET'!O8),"X",""))</f>
        <v/>
      </c>
      <c r="P8" s="11" t="str">
        <f>IF(ISNUMBER(SEARCH("€",('NOMS JUILLET'!P8))),"R",IF(ISTEXT('NOMS JUILLET'!P8),"X",""))</f>
        <v/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>X</v>
      </c>
      <c r="T8" s="8" t="str">
        <f>IF(ISNUMBER(SEARCH("€",('NOMS JUILLET'!T8))),"R",IF(ISTEXT('NOMS JUILLET'!T8),"X",""))</f>
        <v>X</v>
      </c>
      <c r="U8" s="8" t="str">
        <f>IF(ISNUMBER(SEARCH("€",('NOMS JUILLET'!U8))),"R",IF(ISTEXT('NOMS JUILLET'!U8),"X",""))</f>
        <v>X</v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>X</v>
      </c>
      <c r="X8" s="8" t="str">
        <f>IF(ISNUMBER(SEARCH("€",('NOMS JUILLET'!X8))),"R",IF(ISTEXT('NOMS JUILLET'!X8),"X",""))</f>
        <v>X</v>
      </c>
      <c r="Y8" s="8" t="str">
        <f>IF(ISNUMBER(SEARCH("€",('NOMS JUILLET'!Y8))),"R",IF(ISTEXT('NOMS JUILLET'!Y8),"X",""))</f>
        <v>X</v>
      </c>
      <c r="Z8" s="8" t="str">
        <f>IF(ISNUMBER(SEARCH("€",('NOMS JUILLET'!Z8))),"R",IF(ISTEXT('NOMS JUILLET'!Z8),"X",""))</f>
        <v>X</v>
      </c>
      <c r="AA8" s="8" t="str">
        <f>IF(ISNUMBER(SEARCH("€",('NOMS JUILLET'!AA8))),"R",IF(ISTEXT('NOMS JUILLET'!AA8),"X",""))</f>
        <v>X</v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>R</v>
      </c>
      <c r="G9" s="7" t="str">
        <f>IF(ISNUMBER(SEARCH("€",('NOMS JUILLET'!G9))),"R",IF(ISTEXT('NOMS JUILLET'!G9),"X",""))</f>
        <v>R</v>
      </c>
      <c r="H9" s="7" t="str">
        <f>IF(ISNUMBER(SEARCH("€",('NOMS JUILLET'!H9))),"R",IF(ISTEXT('NOMS JUILLET'!H9),"X",""))</f>
        <v/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/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>X</v>
      </c>
      <c r="S9" s="8" t="str">
        <f>IF(ISNUMBER(SEARCH("€",('NOMS JUILLET'!S9))),"R",IF(ISTEXT('NOMS JUILLET'!S9),"X",""))</f>
        <v>X</v>
      </c>
      <c r="T9" s="8" t="str">
        <f>IF(ISNUMBER(SEARCH("€",('NOMS JUILLET'!T9))),"R",IF(ISTEXT('NOMS JUILLET'!T9),"X",""))</f>
        <v>X</v>
      </c>
      <c r="U9" s="8" t="str">
        <f>IF(ISNUMBER(SEARCH("€",('NOMS JUILLET'!U9))),"R",IF(ISTEXT('NOMS JUILLET'!U9),"X",""))</f>
        <v>X</v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>X</v>
      </c>
      <c r="D10" s="7" t="str">
        <f>IF(ISNUMBER(SEARCH("€",('NOMS JUILLET'!D10))),"R",IF(ISTEXT('NOMS JUILLET'!D10),"X",""))</f>
        <v>X</v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>X</v>
      </c>
      <c r="G10" s="7" t="str">
        <f>IF(ISNUMBER(SEARCH("€",('NOMS JUILLET'!G10))),"R",IF(ISTEXT('NOMS JUILLET'!G10),"X",""))</f>
        <v>X</v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>R</v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/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>X</v>
      </c>
      <c r="S10" s="8" t="str">
        <f>IF(ISNUMBER(SEARCH("€",('NOMS JUILLET'!S10))),"R",IF(ISTEXT('NOMS JUILLET'!S10),"X",""))</f>
        <v>R</v>
      </c>
      <c r="T10" s="8" t="str">
        <f>IF(ISNUMBER(SEARCH("€",('NOMS JUILLET'!T10))),"R",IF(ISTEXT('NOMS JUILLET'!T10),"X",""))</f>
        <v>R</v>
      </c>
      <c r="U10" s="8" t="str">
        <f>IF(ISNUMBER(SEARCH("€",('NOMS JUILLET'!U10))),"R",IF(ISTEXT('NOMS JUILLET'!U10),"X",""))</f>
        <v>R</v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>X</v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>X</v>
      </c>
      <c r="D11" s="7" t="str">
        <f>IF(ISNUMBER(SEARCH("€",('NOMS JUILLET'!D11))),"R",IF(ISTEXT('NOMS JUILLET'!D11),"X",""))</f>
        <v>X</v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>X</v>
      </c>
      <c r="G11" s="7" t="str">
        <f>IF(ISNUMBER(SEARCH("€",('NOMS JUILLET'!G11))),"R",IF(ISTEXT('NOMS JUILLET'!G11),"X",""))</f>
        <v>X</v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>X</v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/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>X</v>
      </c>
      <c r="S11" s="8" t="str">
        <f>IF(ISNUMBER(SEARCH("€",('NOMS JUILLET'!S11))),"R",IF(ISTEXT('NOMS JUILLET'!S11),"X",""))</f>
        <v>X</v>
      </c>
      <c r="T11" s="8" t="str">
        <f>IF(ISNUMBER(SEARCH("€",('NOMS JUILLET'!T11))),"R",IF(ISTEXT('NOMS JUILLET'!T11),"X",""))</f>
        <v>X</v>
      </c>
      <c r="U11" s="8" t="str">
        <f>IF(ISNUMBER(SEARCH("€",('NOMS JUILLET'!U11))),"R",IF(ISTEXT('NOMS JUILLET'!U11),"X",""))</f>
        <v>X</v>
      </c>
      <c r="V11" s="8" t="str">
        <f>IF(ISNUMBER(SEARCH("€",('NOMS JUILLET'!V11))),"R",IF(ISTEXT('NOMS JUILLET'!V11),"X",""))</f>
        <v>X</v>
      </c>
      <c r="W11" s="8" t="str">
        <f>IF(ISNUMBER(SEARCH("€",('NOMS JUILLET'!W11))),"R",IF(ISTEXT('NOMS JUILLET'!W11),"X",""))</f>
        <v>X</v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>X</v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>X</v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>X</v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/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>X</v>
      </c>
      <c r="S12" s="8" t="str">
        <f>IF(ISNUMBER(SEARCH("€",('NOMS JUILLET'!S12))),"R",IF(ISTEXT('NOMS JUILLET'!S12),"X",""))</f>
        <v>X</v>
      </c>
      <c r="T12" s="8" t="str">
        <f>IF(ISNUMBER(SEARCH("€",('NOMS JUILLET'!T12))),"R",IF(ISTEXT('NOMS JUILLET'!T12),"X",""))</f>
        <v>X</v>
      </c>
      <c r="U12" s="8" t="str">
        <f>IF(ISNUMBER(SEARCH("€",('NOMS JUILLET'!U12))),"R",IF(ISTEXT('NOMS JUILLET'!U12),"X",""))</f>
        <v>X</v>
      </c>
      <c r="V12" s="8" t="str">
        <f>IF(ISNUMBER(SEARCH("€",('NOMS JUILLET'!V12))),"R",IF(ISTEXT('NOMS JUILLET'!V12),"X",""))</f>
        <v>X</v>
      </c>
      <c r="W12" s="8" t="str">
        <f>IF(ISNUMBER(SEARCH("€",('NOMS JUILLET'!W12))),"R",IF(ISTEXT('NOMS JUILLET'!W12),"X",""))</f>
        <v>X</v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>X</v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>R</v>
      </c>
      <c r="D13" s="7" t="str">
        <f>IF(ISNUMBER(SEARCH("€",('NOMS JUILLET'!D13))),"R",IF(ISTEXT('NOMS JUILLET'!D13),"X",""))</f>
        <v>R</v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>X</v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>R</v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/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>X</v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>X</v>
      </c>
      <c r="Y13" s="8" t="str">
        <f>IF(ISNUMBER(SEARCH("€",('NOMS JUILLET'!Y13))),"R",IF(ISTEXT('NOMS JUILLET'!Y13),"X",""))</f>
        <v>X</v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>X</v>
      </c>
      <c r="AC13" s="9" t="str">
        <f>IF(ISNUMBER(SEARCH("€",('NOMS JUILLET'!AC13))),"R",IF(ISTEXT('NOMS JUILLET'!AC13),"X",""))</f>
        <v>X</v>
      </c>
      <c r="AD13" s="9" t="str">
        <f>IF(ISNUMBER(SEARCH("€",('NOMS JUILLET'!AD13))),"R",IF(ISTEXT('NOMS JUILLET'!AD13),"X",""))</f>
        <v>X</v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>X</v>
      </c>
      <c r="D14" s="7" t="str">
        <f>IF(ISNUMBER(SEARCH("€",('NOMS JUILLET'!D14))),"R",IF(ISTEXT('NOMS JUILLET'!D14),"X",""))</f>
        <v>X</v>
      </c>
      <c r="E14" s="7" t="str">
        <f>IF(ISNUMBER(SEARCH("€",('NOMS JUILLET'!E14))),"R",IF(ISTEXT('NOMS JUILLET'!E14),"X",""))</f>
        <v>X</v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>R</v>
      </c>
      <c r="I14" s="7" t="str">
        <f>IF(ISNUMBER(SEARCH("€",('NOMS JUILLET'!I14))),"R",IF(ISTEXT('NOMS JUILLET'!I14),"X",""))</f>
        <v>R</v>
      </c>
      <c r="J14" s="7" t="str">
        <f>IF(ISNUMBER(SEARCH("€",('NOMS JUILLET'!J14))),"R",IF(ISTEXT('NOMS JUILLET'!J14),"X",""))</f>
        <v>X</v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>X</v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>X</v>
      </c>
      <c r="R14" s="11" t="str">
        <f>IF(ISNUMBER(SEARCH("€",('NOMS JUILLET'!R14))),"R",IF(ISTEXT('NOMS JUILLET'!R14),"X",""))</f>
        <v>X</v>
      </c>
      <c r="S14" s="8" t="str">
        <f>IF(ISNUMBER(SEARCH("€",('NOMS JUILLET'!S14))),"R",IF(ISTEXT('NOMS JUILLET'!S14),"X",""))</f>
        <v>X</v>
      </c>
      <c r="T14" s="8" t="str">
        <f>IF(ISNUMBER(SEARCH("€",('NOMS JUILLET'!T14))),"R",IF(ISTEXT('NOMS JUILLET'!T14),"X",""))</f>
        <v>X</v>
      </c>
      <c r="U14" s="8" t="str">
        <f>IF(ISNUMBER(SEARCH("€",('NOMS JUILLET'!U14))),"R",IF(ISTEXT('NOMS JUILLET'!U14),"X",""))</f>
        <v>X</v>
      </c>
      <c r="V14" s="8" t="str">
        <f>IF(ISNUMBER(SEARCH("€",('NOMS JUILLET'!V14))),"R",IF(ISTEXT('NOMS JUILLET'!V14),"X",""))</f>
        <v>X</v>
      </c>
      <c r="W14" s="8" t="str">
        <f>IF(ISNUMBER(SEARCH("€",('NOMS JUILLET'!W14))),"R",IF(ISTEXT('NOMS JUILLET'!W14),"X",""))</f>
        <v>X</v>
      </c>
      <c r="X14" s="8" t="str">
        <f>IF(ISNUMBER(SEARCH("€",('NOMS JUILLET'!X14))),"R",IF(ISTEXT('NOMS JUILLET'!X14),"X",""))</f>
        <v>X</v>
      </c>
      <c r="Y14" s="8" t="str">
        <f>IF(ISNUMBER(SEARCH("€",('NOMS JUILLET'!Y14))),"R",IF(ISTEXT('NOMS JUILLET'!Y14),"X",""))</f>
        <v>X</v>
      </c>
      <c r="Z14" s="8" t="str">
        <f>IF(ISNUMBER(SEARCH("€",('NOMS JUILLET'!Z14))),"R",IF(ISTEXT('NOMS JUILLET'!Z14),"X",""))</f>
        <v>X</v>
      </c>
      <c r="AA14" s="8" t="str">
        <f>IF(ISNUMBER(SEARCH("€",('NOMS JUILLET'!AA14))),"R",IF(ISTEXT('NOMS JUILLET'!AA14),"X",""))</f>
        <v>X</v>
      </c>
      <c r="AB14" s="9" t="str">
        <f>IF(ISNUMBER(SEARCH("€",('NOMS JUILLET'!AB14))),"R",IF(ISTEXT('NOMS JUILLET'!AB14),"X",""))</f>
        <v>X</v>
      </c>
      <c r="AC14" s="9" t="str">
        <f>IF(ISNUMBER(SEARCH("€",('NOMS JUILLET'!AC14))),"R",IF(ISTEXT('NOMS JUILLET'!AC14),"X",""))</f>
        <v>X</v>
      </c>
      <c r="AD14" s="9" t="str">
        <f>IF(ISNUMBER(SEARCH("€",('NOMS JUILLET'!AD14))),"R",IF(ISTEXT('NOMS JUILLET'!AD14),"X",""))</f>
        <v>X</v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>X</v>
      </c>
      <c r="D15" s="7" t="str">
        <f>IF(ISNUMBER(SEARCH("€",('NOMS JUILLET'!D15))),"R",IF(ISTEXT('NOMS JUILLET'!D15),"X",""))</f>
        <v>X</v>
      </c>
      <c r="E15" s="7" t="str">
        <f>IF(ISNUMBER(SEARCH("€",('NOMS JUILLET'!E15))),"R",IF(ISTEXT('NOMS JUILLET'!E15),"X",""))</f>
        <v>X</v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>X</v>
      </c>
      <c r="I15" s="7" t="str">
        <f>IF(ISNUMBER(SEARCH("€",('NOMS JUILLET'!I15))),"R",IF(ISTEXT('NOMS JUILLET'!I15),"X",""))</f>
        <v>X</v>
      </c>
      <c r="J15" s="7" t="str">
        <f>IF(ISNUMBER(SEARCH("€",('NOMS JUILLET'!J15))),"R",IF(ISTEXT('NOMS JUILLET'!J15),"X",""))</f>
        <v>X</v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>X</v>
      </c>
      <c r="N15" s="11" t="str">
        <f>IF(ISNUMBER(SEARCH("€",('NOMS JUILLET'!N15))),"R",IF(ISTEXT('NOMS JUILLET'!N15),"X",""))</f>
        <v>X</v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>X</v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>X</v>
      </c>
      <c r="T15" s="8" t="str">
        <f>IF(ISNUMBER(SEARCH("€",('NOMS JUILLET'!T15))),"R",IF(ISTEXT('NOMS JUILLET'!T15),"X",""))</f>
        <v>X</v>
      </c>
      <c r="U15" s="8" t="str">
        <f>IF(ISNUMBER(SEARCH("€",('NOMS JUILLET'!U15))),"R",IF(ISTEXT('NOMS JUILLET'!U15),"X",""))</f>
        <v>X</v>
      </c>
      <c r="V15" s="8" t="str">
        <f>IF(ISNUMBER(SEARCH("€",('NOMS JUILLET'!V15))),"R",IF(ISTEXT('NOMS JUILLET'!V15),"X",""))</f>
        <v>X</v>
      </c>
      <c r="W15" s="8" t="str">
        <f>IF(ISNUMBER(SEARCH("€",('NOMS JUILLET'!W15))),"R",IF(ISTEXT('NOMS JUILLET'!W15),"X",""))</f>
        <v>X</v>
      </c>
      <c r="X15" s="8" t="str">
        <f>IF(ISNUMBER(SEARCH("€",('NOMS JUILLET'!X15))),"R",IF(ISTEXT('NOMS JUILLET'!X15),"X",""))</f>
        <v>X</v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>X</v>
      </c>
      <c r="AA15" s="8" t="str">
        <f>IF(ISNUMBER(SEARCH("€",('NOMS JUILLET'!AA15))),"R",IF(ISTEXT('NOMS JUILLET'!AA15),"X",""))</f>
        <v>X</v>
      </c>
      <c r="AB15" s="9" t="str">
        <f>IF(ISNUMBER(SEARCH("€",('NOMS JUILLET'!AB15))),"R",IF(ISTEXT('NOMS JUILLET'!AB15),"X",""))</f>
        <v>X</v>
      </c>
      <c r="AC15" s="9" t="str">
        <f>IF(ISNUMBER(SEARCH("€",('NOMS JUILLET'!AC15))),"R",IF(ISTEXT('NOMS JUILLET'!AC15),"X",""))</f>
        <v>X</v>
      </c>
      <c r="AD15" s="9" t="str">
        <f>IF(ISNUMBER(SEARCH("€",('NOMS JUILLET'!AD15))),"R",IF(ISTEXT('NOMS JUILLET'!AD15),"X",""))</f>
        <v>X</v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>X</v>
      </c>
      <c r="D16" s="7" t="str">
        <f>IF(ISNUMBER(SEARCH("€",('NOMS JUILLET'!D16))),"R",IF(ISTEXT('NOMS JUILLET'!D16),"X",""))</f>
        <v>X</v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>X</v>
      </c>
      <c r="N16" s="11" t="str">
        <f>IF(ISNUMBER(SEARCH("€",('NOMS JUILLET'!N16))),"R",IF(ISTEXT('NOMS JUILLET'!N16),"X",""))</f>
        <v>X</v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">
        <v>38</v>
      </c>
      <c r="S16" s="8" t="str">
        <f>IF(ISNUMBER(SEARCH("€",('NOMS JUILLET'!S16))),"R",IF(ISTEXT('NOMS JUILLET'!S16),"X",""))</f>
        <v>X</v>
      </c>
      <c r="T16" s="8" t="str">
        <f>IF(ISNUMBER(SEARCH("€",('NOMS JUILLET'!T16))),"R",IF(ISTEXT('NOMS JUILLET'!T16),"X",""))</f>
        <v>X</v>
      </c>
      <c r="U16" s="8" t="str">
        <f>IF(ISNUMBER(SEARCH("€",('NOMS JUILLET'!U16))),"R",IF(ISTEXT('NOMS JUILLET'!U16),"X",""))</f>
        <v>X</v>
      </c>
      <c r="V16" s="8" t="str">
        <f>IF(ISNUMBER(SEARCH("€",('NOMS JUILLET'!V16))),"R",IF(ISTEXT('NOMS JUILLET'!V16),"X",""))</f>
        <v>X</v>
      </c>
      <c r="W16" s="8" t="str">
        <f>IF(ISNUMBER(SEARCH("€",('NOMS JUILLET'!W16))),"R",IF(ISTEXT('NOMS JUILLET'!W16),"X",""))</f>
        <v>X</v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>X</v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>X</v>
      </c>
      <c r="AC16" s="9" t="str">
        <f>IF(ISNUMBER(SEARCH("€",('NOMS JUILLET'!AC16))),"R",IF(ISTEXT('NOMS JUILLET'!AC16),"X",""))</f>
        <v>X</v>
      </c>
      <c r="AD16" s="9" t="str">
        <f>IF(ISNUMBER(SEARCH("€",('NOMS JUILLET'!AD16))),"R",IF(ISTEXT('NOMS JUILLET'!AD16),"X",""))</f>
        <v>X</v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>X</v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>X</v>
      </c>
      <c r="N17" s="11" t="str">
        <f>IF(ISNUMBER(SEARCH("€",('NOMS JUILLET'!N17))),"R",IF(ISTEXT('NOMS JUILLET'!N17),"X",""))</f>
        <v>X</v>
      </c>
      <c r="O17" s="11" t="str">
        <f>IF(ISNUMBER(SEARCH("€",('NOMS JUILLET'!O17))),"R",IF(ISTEXT('NOMS JUILLET'!O17),"X",""))</f>
        <v>X</v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">
        <v>38</v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>X</v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>X</v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>X</v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>X</v>
      </c>
      <c r="O18" s="11" t="str">
        <f>IF(ISNUMBER(SEARCH("€",('NOMS JUILLET'!O18))),"R",IF(ISTEXT('NOMS JUILLET'!O18),"X",""))</f>
        <v>X</v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/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>X</v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>X</v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>X</v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>X</v>
      </c>
      <c r="O19" s="11" t="str">
        <f>IF(ISNUMBER(SEARCH("€",('NOMS JUILLET'!O19))),"R",IF(ISTEXT('NOMS JUILLET'!O19),"X",""))</f>
        <v>X</v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/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>X</v>
      </c>
      <c r="D20" s="7" t="str">
        <f>IF(ISNUMBER(SEARCH("€",('NOMS JUILLET'!D20))),"R",IF(ISTEXT('NOMS JUILLET'!D20),"X",""))</f>
        <v>X</v>
      </c>
      <c r="E20" s="7" t="str">
        <f>IF(ISNUMBER(SEARCH("€",('NOMS JUILLET'!E20))),"R",IF(ISTEXT('NOMS JUILLET'!E20),"X",""))</f>
        <v>X</v>
      </c>
      <c r="F20" s="7" t="str">
        <f>IF(ISNUMBER(SEARCH("€",('NOMS JUILLET'!F20))),"R",IF(ISTEXT('NOMS JUILLET'!F20),"X",""))</f>
        <v>X</v>
      </c>
      <c r="G20" s="7" t="str">
        <f>IF(ISNUMBER(SEARCH("€",('NOMS JUILLET'!G20))),"R",IF(ISTEXT('NOMS JUILLET'!G20),"X",""))</f>
        <v>X</v>
      </c>
      <c r="H20" s="7" t="str">
        <f>IF(ISNUMBER(SEARCH("€",('NOMS JUILLET'!H20))),"R",IF(ISTEXT('NOMS JUILLET'!H20),"X",""))</f>
        <v>X</v>
      </c>
      <c r="I20" s="7" t="str">
        <f>IF(ISNUMBER(SEARCH("€",('NOMS JUILLET'!I20))),"R",IF(ISTEXT('NOMS JUILLET'!I20),"X",""))</f>
        <v>X</v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/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>X</v>
      </c>
      <c r="T20" s="8" t="str">
        <f>IF(ISNUMBER(SEARCH("€",('NOMS JUILLET'!T20))),"R",IF(ISTEXT('NOMS JUILLET'!T20),"X",""))</f>
        <v>X</v>
      </c>
      <c r="U20" s="8" t="str">
        <f>IF(ISNUMBER(SEARCH("€",('NOMS JUILLET'!U20))),"R",IF(ISTEXT('NOMS JUILLET'!U20),"X",""))</f>
        <v>X</v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>X</v>
      </c>
      <c r="Y20" s="8" t="str">
        <f>IF(ISNUMBER(SEARCH("€",('NOMS JUILLET'!Y20))),"R",IF(ISTEXT('NOMS JUILLET'!Y20),"X",""))</f>
        <v>X</v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>X</v>
      </c>
      <c r="AD20" s="9" t="str">
        <f>IF(ISNUMBER(SEARCH("€",('NOMS JUILLET'!AD20))),"R",IF(ISTEXT('NOMS JUILLET'!AD20),"X",""))</f>
        <v>X</v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>X</v>
      </c>
      <c r="D21" s="7" t="str">
        <f>IF(ISNUMBER(SEARCH("€",('NOMS JUILLET'!D21))),"R",IF(ISTEXT('NOMS JUILLET'!D21),"X",""))</f>
        <v>X</v>
      </c>
      <c r="E21" s="7" t="str">
        <f>IF(ISNUMBER(SEARCH("€",('NOMS JUILLET'!E21))),"R",IF(ISTEXT('NOMS JUILLET'!E21),"X",""))</f>
        <v>X</v>
      </c>
      <c r="F21" s="7" t="str">
        <f>IF(ISNUMBER(SEARCH("€",('NOMS JUILLET'!F21))),"R",IF(ISTEXT('NOMS JUILLET'!F21),"X",""))</f>
        <v>X</v>
      </c>
      <c r="G21" s="7" t="str">
        <f>IF(ISNUMBER(SEARCH("€",('NOMS JUILLET'!G21))),"R",IF(ISTEXT('NOMS JUILLET'!G21),"X",""))</f>
        <v>X</v>
      </c>
      <c r="H21" s="7" t="str">
        <f>IF(ISNUMBER(SEARCH("€",('NOMS JUILLET'!H21))),"R",IF(ISTEXT('NOMS JUILLET'!H21),"X",""))</f>
        <v>X</v>
      </c>
      <c r="I21" s="7" t="str">
        <f>IF(ISNUMBER(SEARCH("€",('NOMS JUILLET'!I21))),"R",IF(ISTEXT('NOMS JUILLET'!I21),"X",""))</f>
        <v>X</v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/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>X</v>
      </c>
      <c r="T21" s="8" t="str">
        <f>IF(ISNUMBER(SEARCH("€",('NOMS JUILLET'!T21))),"R",IF(ISTEXT('NOMS JUILLET'!T21),"X",""))</f>
        <v>X</v>
      </c>
      <c r="U21" s="8" t="str">
        <f>IF(ISNUMBER(SEARCH("€",('NOMS JUILLET'!U21))),"R",IF(ISTEXT('NOMS JUILLET'!U21),"X",""))</f>
        <v>X</v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>R</v>
      </c>
      <c r="X21" s="8" t="str">
        <f>IF(ISNUMBER(SEARCH("€",('NOMS JUILLET'!X21))),"R",IF(ISTEXT('NOMS JUILLET'!X21),"X",""))</f>
        <v>X</v>
      </c>
      <c r="Y21" s="8" t="str">
        <f>IF(ISNUMBER(SEARCH("€",('NOMS JUILLET'!Y21))),"R",IF(ISTEXT('NOMS JUILLET'!Y21),"X",""))</f>
        <v>X</v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>R</v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>X</v>
      </c>
      <c r="AD21" s="9" t="str">
        <f>IF(ISNUMBER(SEARCH("€",('NOMS JUILLET'!AD21))),"R",IF(ISTEXT('NOMS JUILLET'!AD21),"X",""))</f>
        <v>X</v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>X</v>
      </c>
      <c r="D22" s="7" t="str">
        <f>IF(ISNUMBER(SEARCH("€",('NOMS JUILLET'!D22))),"R",IF(ISTEXT('NOMS JUILLET'!D22),"X",""))</f>
        <v>X</v>
      </c>
      <c r="E22" s="7" t="str">
        <f>IF(ISNUMBER(SEARCH("€",('NOMS JUILLET'!E22))),"R",IF(ISTEXT('NOMS JUILLET'!E22),"X",""))</f>
        <v>X</v>
      </c>
      <c r="F22" s="7" t="str">
        <f>IF(ISNUMBER(SEARCH("€",('NOMS JUILLET'!F22))),"R",IF(ISTEXT('NOMS JUILLET'!F22),"X",""))</f>
        <v>X</v>
      </c>
      <c r="G22" s="7" t="str">
        <f>IF(ISNUMBER(SEARCH("€",('NOMS JUILLET'!G22))),"R",IF(ISTEXT('NOMS JUILLET'!G22),"X",""))</f>
        <v>X</v>
      </c>
      <c r="H22" s="7" t="str">
        <f>IF(ISNUMBER(SEARCH("€",('NOMS JUILLET'!H22))),"R",IF(ISTEXT('NOMS JUILLET'!H22),"X",""))</f>
        <v>X</v>
      </c>
      <c r="I22" s="7" t="str">
        <f>IF(ISNUMBER(SEARCH("€",('NOMS JUILLET'!I22))),"R",IF(ISTEXT('NOMS JUILLET'!I22),"X",""))</f>
        <v>X</v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/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>X</v>
      </c>
      <c r="T22" s="8" t="str">
        <f>IF(ISNUMBER(SEARCH("€",('NOMS JUILLET'!T22))),"R",IF(ISTEXT('NOMS JUILLET'!T22),"X",""))</f>
        <v>X</v>
      </c>
      <c r="U22" s="8" t="str">
        <f>IF(ISNUMBER(SEARCH("€",('NOMS JUILLET'!U22))),"R",IF(ISTEXT('NOMS JUILLET'!U22),"X",""))</f>
        <v>X</v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>X</v>
      </c>
      <c r="X22" s="8" t="str">
        <f>IF(ISNUMBER(SEARCH("€",('NOMS JUILLET'!X22))),"R",IF(ISTEXT('NOMS JUILLET'!X22),"X",""))</f>
        <v>X</v>
      </c>
      <c r="Y22" s="8" t="str">
        <f>IF(ISNUMBER(SEARCH("€",('NOMS JUILLET'!Y22))),"R",IF(ISTEXT('NOMS JUILLET'!Y22),"X",""))</f>
        <v>X</v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>X</v>
      </c>
      <c r="AB22" s="9" t="str">
        <f>IF(ISNUMBER(SEARCH("€",('NOMS JUILLET'!AB22))),"R",IF(ISTEXT('NOMS JUILLET'!AB22),"X",""))</f>
        <v>X</v>
      </c>
      <c r="AC22" s="9" t="str">
        <f>IF(ISNUMBER(SEARCH("€",('NOMS JUILLET'!AC22))),"R",IF(ISTEXT('NOMS JUILLET'!AC22),"X",""))</f>
        <v>X</v>
      </c>
      <c r="AD22" s="9" t="str">
        <f>IF(ISNUMBER(SEARCH("€",('NOMS JUILLET'!AD22))),"R",IF(ISTEXT('NOMS JUILLET'!AD22),"X",""))</f>
        <v>X</v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X</v>
      </c>
      <c r="O23" s="11" t="str">
        <f>IF(ISNUMBER(SEARCH("€",('NOMS JUILLET'!O23))),"R",IF(ISTEXT('NOMS JUILLET'!O23),"X",""))</f>
        <v/>
      </c>
      <c r="P23" s="11" t="str">
        <f>IF(ISNUMBER(SEARCH("€",('NOMS JUILLET'!P23))),"R",IF(ISTEXT('NOMS JUILLET'!P23),"X",""))</f>
        <v>X</v>
      </c>
      <c r="Q23" s="11" t="str">
        <f>IF(ISNUMBER(SEARCH("€",('NOMS JUILLET'!Q23))),"R",IF(ISTEXT('NOMS JUILLET'!Q23),"X",""))</f>
        <v>X</v>
      </c>
      <c r="R23" s="11" t="str">
        <f>IF(ISNUMBER(SEARCH("€",('NOMS JUILLET'!R23))),"R",IF(ISTEXT('NOMS JUILLET'!R23),"X",""))</f>
        <v>X</v>
      </c>
      <c r="S23" s="8" t="str">
        <f>IF(ISNUMBER(SEARCH("€",('NOMS JUILLET'!S23))),"R",IF(ISTEXT('NOMS JUILLET'!S23),"X",""))</f>
        <v>X</v>
      </c>
      <c r="T23" s="8" t="str">
        <f>IF(ISNUMBER(SEARCH("€",('NOMS JUILLET'!T23))),"R",IF(ISTEXT('NOMS JUILLET'!T23),"X",""))</f>
        <v>X</v>
      </c>
      <c r="U23" s="8" t="str">
        <f>IF(ISNUMBER(SEARCH("€",('NOMS JUILLET'!U23))),"R",IF(ISTEXT('NOMS JUILLET'!U23),"X",""))</f>
        <v>X</v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>X</v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>X</v>
      </c>
      <c r="AF23" s="9" t="str">
        <f>IF(ISNUMBER(SEARCH("€",('NOMS JUILLET'!AF23))),"R",IF(ISTEXT('NOMS JUILLET'!AF23),"X",""))</f>
        <v>X</v>
      </c>
      <c r="AG23" s="9" t="str">
        <f>IF(ISNUMBER(SEARCH("€",('NOMS JUILLET'!AG23))),"R",IF(ISTEXT('NOMS JUILLET'!AG23),"X",""))</f>
        <v>X</v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>X</v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/>
      </c>
      <c r="P24" s="11" t="str">
        <f>IF(ISNUMBER(SEARCH("€",('NOMS JUILLET'!P24))),"R",IF(ISTEXT('NOMS JUILLET'!P24),"X",""))</f>
        <v>X</v>
      </c>
      <c r="Q24" s="11" t="str">
        <f>IF(ISNUMBER(SEARCH("€",('NOMS JUILLET'!Q24))),"R",IF(ISTEXT('NOMS JUILLET'!Q24),"X",""))</f>
        <v>X</v>
      </c>
      <c r="R24" s="11" t="str">
        <f>IF(ISNUMBER(SEARCH("€",('NOMS JUILLET'!R24))),"R",IF(ISTEXT('NOMS JUILLET'!R24),"X",""))</f>
        <v>X</v>
      </c>
      <c r="S24" s="8" t="str">
        <f>IF(ISNUMBER(SEARCH("€",('NOMS JUILLET'!S24))),"R",IF(ISTEXT('NOMS JUILLET'!S24),"X",""))</f>
        <v>X</v>
      </c>
      <c r="T24" s="8" t="str">
        <f>IF(ISNUMBER(SEARCH("€",('NOMS JUILLET'!T24))),"R",IF(ISTEXT('NOMS JUILLET'!T24),"X",""))</f>
        <v>X</v>
      </c>
      <c r="U24" s="8" t="str">
        <f>IF(ISNUMBER(SEARCH("€",('NOMS JUILLET'!U24))),"R",IF(ISTEXT('NOMS JUILLET'!U24),"X",""))</f>
        <v>X</v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>X</v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>X</v>
      </c>
      <c r="AF24" s="9" t="str">
        <f>IF(ISNUMBER(SEARCH("€",('NOMS JUILLET'!AF24))),"R",IF(ISTEXT('NOMS JUILLET'!AF24),"X",""))</f>
        <v>X</v>
      </c>
      <c r="AG24" s="9" t="str">
        <f>IF(ISNUMBER(SEARCH("€",('NOMS JUILLET'!AG24))),"R",IF(ISTEXT('NOMS JUILLET'!AG24),"X",""))</f>
        <v>X</v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>R</v>
      </c>
      <c r="D25" s="7" t="str">
        <f>IF(ISNUMBER(SEARCH("€",('NOMS JUILLET'!D25))),"R",IF(ISTEXT('NOMS JUILLET'!D25),"X",""))</f>
        <v>R</v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>X</v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/>
      </c>
      <c r="P25" s="11" t="str">
        <f>IF(ISNUMBER(SEARCH("€",('NOMS JUILLET'!P25))),"R",IF(ISTEXT('NOMS JUILLET'!P25),"X",""))</f>
        <v>X</v>
      </c>
      <c r="Q25" s="11" t="str">
        <f>IF(ISNUMBER(SEARCH("€",('NOMS JUILLET'!Q25))),"R",IF(ISTEXT('NOMS JUILLET'!Q25),"X",""))</f>
        <v>X</v>
      </c>
      <c r="R25" s="11" t="str">
        <f>IF(ISNUMBER(SEARCH("€",('NOMS JUILLET'!R25))),"R",IF(ISTEXT('NOMS JUILLET'!R25),"X",""))</f>
        <v>X</v>
      </c>
      <c r="S25" s="8" t="str">
        <f>IF(ISNUMBER(SEARCH("€",('NOMS JUILLET'!S25))),"R",IF(ISTEXT('NOMS JUILLET'!S25),"X",""))</f>
        <v>R</v>
      </c>
      <c r="T25" s="8" t="str">
        <f>IF(ISNUMBER(SEARCH("€",('NOMS JUILLET'!T25))),"R",IF(ISTEXT('NOMS JUILLET'!T25),"X",""))</f>
        <v>R</v>
      </c>
      <c r="U25" s="8" t="str">
        <f>IF(ISNUMBER(SEARCH("€",('NOMS JUILLET'!U25))),"R",IF(ISTEXT('NOMS JUILLET'!U25),"X",""))</f>
        <v>R</v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>R</v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>X</v>
      </c>
      <c r="AF25" s="9" t="str">
        <f>IF(ISNUMBER(SEARCH("€",('NOMS JUILLET'!AF25))),"R",IF(ISTEXT('NOMS JUILLET'!AF25),"X",""))</f>
        <v>X</v>
      </c>
      <c r="AG25" s="9" t="str">
        <f>IF(ISNUMBER(SEARCH("€",('NOMS JUILLET'!AG25))),"R",IF(ISTEXT('NOMS JUILLET'!AG25),"X",""))</f>
        <v>X</v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>X</v>
      </c>
      <c r="D26" s="7" t="str">
        <f>IF(ISNUMBER(SEARCH("€",('NOMS JUILLET'!D26))),"R",IF(ISTEXT('NOMS JUILLET'!D26),"X",""))</f>
        <v>X</v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>X</v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>X</v>
      </c>
      <c r="Q26" s="11" t="str">
        <f>IF(ISNUMBER(SEARCH("€",('NOMS JUILLET'!Q26))),"R",IF(ISTEXT('NOMS JUILLET'!Q26),"X",""))</f>
        <v>X</v>
      </c>
      <c r="R26" s="11" t="str">
        <f>IF(ISNUMBER(SEARCH("€",('NOMS JUILLET'!R26))),"R",IF(ISTEXT('NOMS JUILLET'!R26),"X",""))</f>
        <v>X</v>
      </c>
      <c r="S26" s="8" t="str">
        <f>IF(ISNUMBER(SEARCH("€",('NOMS JUILLET'!S26))),"R",IF(ISTEXT('NOMS JUILLET'!S26),"X",""))</f>
        <v>X</v>
      </c>
      <c r="T26" s="8" t="str">
        <f>IF(ISNUMBER(SEARCH("€",('NOMS JUILLET'!T26))),"R",IF(ISTEXT('NOMS JUILLET'!T26),"X",""))</f>
        <v>X</v>
      </c>
      <c r="U26" s="8" t="str">
        <f>IF(ISNUMBER(SEARCH("€",('NOMS JUILLET'!U26))),"R",IF(ISTEXT('NOMS JUILLET'!U26),"X",""))</f>
        <v>X</v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>X</v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>X</v>
      </c>
      <c r="AF26" s="9" t="str">
        <f>IF(ISNUMBER(SEARCH("€",('NOMS JUILLET'!AF26))),"R",IF(ISTEXT('NOMS JUILLET'!AF26),"X",""))</f>
        <v>X</v>
      </c>
      <c r="AG26" s="9" t="str">
        <f>IF(ISNUMBER(SEARCH("€",('NOMS JUILLET'!AG26))),"R",IF(ISTEXT('NOMS JUILLET'!AG26),"X",""))</f>
        <v>X</v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>X</v>
      </c>
      <c r="D27" s="7" t="str">
        <f>IF(ISNUMBER(SEARCH("€",('NOMS JUILLET'!D27))),"R",IF(ISTEXT('NOMS JUILLET'!D27),"X",""))</f>
        <v>X</v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>X</v>
      </c>
      <c r="X27" s="8" t="str">
        <f>IF(ISNUMBER(SEARCH("€",('NOMS JUILLET'!X27))),"R",IF(ISTEXT('NOMS JUILLET'!X27),"X",""))</f>
        <v>X</v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>X</v>
      </c>
      <c r="AF27" s="9" t="str">
        <f>IF(ISNUMBER(SEARCH("€",('NOMS JUILLET'!AF27))),"R",IF(ISTEXT('NOMS JUILLET'!AF27),"X",""))</f>
        <v>X</v>
      </c>
      <c r="AG27" s="9" t="str">
        <f>IF(ISNUMBER(SEARCH("€",('NOMS JUILLET'!AG27))),"R",IF(ISTEXT('NOMS JUILLET'!AG27),"X",""))</f>
        <v>X</v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>X</v>
      </c>
      <c r="H28" s="7" t="str">
        <f>IF(ISNUMBER(SEARCH("€",('NOMS JUILLET'!H28))),"R",IF(ISTEXT('NOMS JUILLET'!H28),"X",""))</f>
        <v>X</v>
      </c>
      <c r="I28" s="7" t="str">
        <f>IF(ISNUMBER(SEARCH("€",('NOMS JUILLET'!I28))),"R",IF(ISTEXT('NOMS JUILLET'!I28),"X",""))</f>
        <v>X</v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>X</v>
      </c>
      <c r="T28" s="8" t="str">
        <f>IF(ISNUMBER(SEARCH("€",('NOMS JUILLET'!T28))),"R",IF(ISTEXT('NOMS JUILLET'!T28),"X",""))</f>
        <v>X</v>
      </c>
      <c r="U28" s="8" t="str">
        <f>IF(ISNUMBER(SEARCH("€",('NOMS JUILLET'!U28))),"R",IF(ISTEXT('NOMS JUILLET'!U28),"X",""))</f>
        <v>X</v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>X</v>
      </c>
      <c r="X28" s="8" t="str">
        <f>IF(ISNUMBER(SEARCH("€",('NOMS JUILLET'!X28))),"R",IF(ISTEXT('NOMS JUILLET'!X28),"X",""))</f>
        <v>X</v>
      </c>
      <c r="Y28" s="8" t="str">
        <f>IF(ISNUMBER(SEARCH("€",('NOMS JUILLET'!Y28))),"R",IF(ISTEXT('NOMS JUILLET'!Y28),"X",""))</f>
        <v>R</v>
      </c>
      <c r="Z28" s="8" t="str">
        <f>IF(ISNUMBER(SEARCH("€",('NOMS JUILLET'!Z28))),"R",IF(ISTEXT('NOMS JUILLET'!Z28),"X",""))</f>
        <v>R</v>
      </c>
      <c r="AA28" s="8" t="str">
        <f>IF(ISNUMBER(SEARCH("€",('NOMS JUILLET'!AA28))),"R",IF(ISTEXT('NOMS JUILLET'!AA28),"X",""))</f>
        <v>R</v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>X</v>
      </c>
      <c r="AF28" s="9" t="str">
        <f>IF(ISNUMBER(SEARCH("€",('NOMS JUILLET'!AF28))),"R",IF(ISTEXT('NOMS JUILLET'!AF28),"X",""))</f>
        <v>X</v>
      </c>
      <c r="AG28" s="9" t="str">
        <f>IF(ISNUMBER(SEARCH("€",('NOMS JUILLET'!AG28))),"R",IF(ISTEXT('NOMS JUILLET'!AG28),"X",""))</f>
        <v>X</v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>X</v>
      </c>
      <c r="H29" s="7" t="str">
        <f>IF(ISNUMBER(SEARCH("€",('NOMS JUILLET'!H29))),"R",IF(ISTEXT('NOMS JUILLET'!H29),"X",""))</f>
        <v>X</v>
      </c>
      <c r="I29" s="7" t="str">
        <f>IF(ISNUMBER(SEARCH("€",('NOMS JUILLET'!I29))),"R",IF(ISTEXT('NOMS JUILLET'!I29),"X",""))</f>
        <v>X</v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>X</v>
      </c>
      <c r="T29" s="8" t="str">
        <f>IF(ISNUMBER(SEARCH("€",('NOMS JUILLET'!T29))),"R",IF(ISTEXT('NOMS JUILLET'!T29),"X",""))</f>
        <v>X</v>
      </c>
      <c r="U29" s="8" t="str">
        <f>IF(ISNUMBER(SEARCH("€",('NOMS JUILLET'!U29))),"R",IF(ISTEXT('NOMS JUILLET'!U29),"X",""))</f>
        <v>X</v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>X</v>
      </c>
      <c r="Y29" s="8" t="str">
        <f>IF(ISNUMBER(SEARCH("€",('NOMS JUILLET'!Y29))),"R",IF(ISTEXT('NOMS JUILLET'!Y29),"X",""))</f>
        <v>X</v>
      </c>
      <c r="Z29" s="8" t="str">
        <f>IF(ISNUMBER(SEARCH("€",('NOMS JUILLET'!Z29))),"R",IF(ISTEXT('NOMS JUILLET'!Z29),"X",""))</f>
        <v>X</v>
      </c>
      <c r="AA29" s="8" t="str">
        <f>IF(ISNUMBER(SEARCH("€",('NOMS JUILLET'!AA29))),"R",IF(ISTEXT('NOMS JUILLET'!AA29),"X",""))</f>
        <v>X</v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>X</v>
      </c>
      <c r="AF29" s="9" t="str">
        <f>IF(ISNUMBER(SEARCH("€",('NOMS JUILLET'!AF29))),"R",IF(ISTEXT('NOMS JUILLET'!AF29),"X",""))</f>
        <v>X</v>
      </c>
      <c r="AG29" s="9" t="str">
        <f>IF(ISNUMBER(SEARCH("€",('NOMS JUILLET'!AG29))),"R",IF(ISTEXT('NOMS JUILLET'!AG29),"X",""))</f>
        <v>X</v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>X</v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>R</v>
      </c>
      <c r="H30" s="7" t="str">
        <f>IF(ISNUMBER(SEARCH("€",('NOMS JUILLET'!H30))),"R",IF(ISTEXT('NOMS JUILLET'!H30),"X",""))</f>
        <v>R</v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>X</v>
      </c>
      <c r="O30" s="11" t="str">
        <f>IF(ISNUMBER(SEARCH("€",('NOMS JUILLET'!O30))),"R",IF(ISTEXT('NOMS JUILLET'!O30),"X",""))</f>
        <v>X</v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>X</v>
      </c>
      <c r="AC30" s="9" t="str">
        <f>IF(ISNUMBER(SEARCH("€",('NOMS JUILLET'!AC30))),"R",IF(ISTEXT('NOMS JUILLET'!AC30),"X",""))</f>
        <v>X</v>
      </c>
      <c r="AD30" s="9" t="str">
        <f>IF(ISNUMBER(SEARCH("€",('NOMS JUILLET'!AD30))),"R",IF(ISTEXT('NOMS JUILLET'!AD30),"X",""))</f>
        <v>X</v>
      </c>
      <c r="AE30" s="9" t="str">
        <f>IF(ISNUMBER(SEARCH("€",('NOMS JUILLET'!AE30))),"R",IF(ISTEXT('NOMS JUILLET'!AE30),"X",""))</f>
        <v>R</v>
      </c>
      <c r="AF30" s="9" t="str">
        <f>IF(ISNUMBER(SEARCH("€",('NOMS JUILLET'!AF30))),"R",IF(ISTEXT('NOMS JUILLET'!AF30),"X",""))</f>
        <v>R</v>
      </c>
      <c r="AG30" s="9" t="str">
        <f>IF(ISNUMBER(SEARCH("€",('NOMS JUILLET'!AG30))),"R",IF(ISTEXT('NOMS JUILLET'!AG30),"X",""))</f>
        <v>R</v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>X</v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>X</v>
      </c>
      <c r="H31" s="7" t="str">
        <f>IF(ISNUMBER(SEARCH("€",('NOMS JUILLET'!H31))),"R",IF(ISTEXT('NOMS JUILLET'!H31),"X",""))</f>
        <v>X</v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>X</v>
      </c>
      <c r="O31" s="11" t="str">
        <f>IF(ISNUMBER(SEARCH("€",('NOMS JUILLET'!O31))),"R",IF(ISTEXT('NOMS JUILLET'!O31),"X",""))</f>
        <v>X</v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>X</v>
      </c>
      <c r="AC31" s="9" t="str">
        <f>IF(ISNUMBER(SEARCH("€",('NOMS JUILLET'!AC31))),"R",IF(ISTEXT('NOMS JUILLET'!AC31),"X",""))</f>
        <v>X</v>
      </c>
      <c r="AD31" s="9" t="str">
        <f>IF(ISNUMBER(SEARCH("€",('NOMS JUILLET'!AD31))),"R",IF(ISTEXT('NOMS JUILLET'!AD31),"X",""))</f>
        <v>X</v>
      </c>
      <c r="AE31" s="9" t="str">
        <f>IF(ISNUMBER(SEARCH("€",('NOMS JUILLET'!AE31))),"R",IF(ISTEXT('NOMS JUILLET'!AE31),"X",""))</f>
        <v>X</v>
      </c>
      <c r="AF31" s="9" t="str">
        <f>IF(ISNUMBER(SEARCH("€",('NOMS JUILLET'!AF31))),"R",IF(ISTEXT('NOMS JUILLET'!AF31),"X",""))</f>
        <v>X</v>
      </c>
      <c r="AG31" s="9" t="str">
        <f>IF(ISNUMBER(SEARCH("€",('NOMS JUILLET'!AG31))),"R",IF(ISTEXT('NOMS JUILLET'!AG31),"X",""))</f>
        <v>X</v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>X</v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>X</v>
      </c>
      <c r="H32" s="7" t="str">
        <f>IF(ISNUMBER(SEARCH("€",('NOMS JUILLET'!H32))),"R",IF(ISTEXT('NOMS JUILLET'!H32),"X",""))</f>
        <v>X</v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>X</v>
      </c>
      <c r="O32" s="11" t="str">
        <f>IF(ISNUMBER(SEARCH("€",('NOMS JUILLET'!O32))),"R",IF(ISTEXT('NOMS JUILLET'!O32),"X",""))</f>
        <v>X</v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>R</v>
      </c>
      <c r="T32" s="8" t="str">
        <f>IF(ISNUMBER(SEARCH("€",('NOMS JUILLET'!T32))),"R",IF(ISTEXT('NOMS JUILLET'!T32),"X",""))</f>
        <v>R</v>
      </c>
      <c r="U32" s="8" t="str">
        <f>IF(ISNUMBER(SEARCH("€",('NOMS JUILLET'!U32))),"R",IF(ISTEXT('NOMS JUILLET'!U32),"X",""))</f>
        <v>R</v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>X</v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>X</v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>X</v>
      </c>
      <c r="AF32" s="9" t="str">
        <f>IF(ISNUMBER(SEARCH("€",('NOMS JUILLET'!AF32))),"R",IF(ISTEXT('NOMS JUILLET'!AF32),"X",""))</f>
        <v>X</v>
      </c>
      <c r="AG32" s="9" t="str">
        <f>IF(ISNUMBER(SEARCH("€",('NOMS JUILLET'!AG32))),"R",IF(ISTEXT('NOMS JUILLET'!AG32),"X",""))</f>
        <v>X</v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>R</v>
      </c>
      <c r="D33" s="7" t="str">
        <f>IF(ISNUMBER(SEARCH("€",('NOMS JUILLET'!D33))),"R",IF(ISTEXT('NOMS JUILLET'!D33),"X",""))</f>
        <v>R</v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>X</v>
      </c>
      <c r="H33" s="7" t="str">
        <f>IF(ISNUMBER(SEARCH("€",('NOMS JUILLET'!H33))),"R",IF(ISTEXT('NOMS JUILLET'!H33),"X",""))</f>
        <v>R</v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/>
      </c>
      <c r="N33" s="11" t="str">
        <f>IF(ISNUMBER(SEARCH("€",('NOMS JUILLET'!N33))),"R",IF(ISTEXT('NOMS JUILLET'!N33),"X",""))</f>
        <v>X</v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>X</v>
      </c>
      <c r="T33" s="8" t="str">
        <f>IF(ISNUMBER(SEARCH("€",('NOMS JUILLET'!T33))),"R",IF(ISTEXT('NOMS JUILLET'!T33),"X",""))</f>
        <v>X</v>
      </c>
      <c r="U33" s="8" t="str">
        <f>IF(ISNUMBER(SEARCH("€",('NOMS JUILLET'!U33))),"R",IF(ISTEXT('NOMS JUILLET'!U33),"X",""))</f>
        <v>X</v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>X</v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393" priority="1" operator="containsText" text="X">
      <formula>NOT(ISERROR(SEARCH("X",C3)))</formula>
    </cfRule>
    <cfRule type="containsText" dxfId="39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G11" sqref="G1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 t="s">
        <v>359</v>
      </c>
      <c r="D3" s="7" t="s">
        <v>359</v>
      </c>
      <c r="E3" s="7"/>
      <c r="F3" s="7"/>
      <c r="G3" s="7" t="s">
        <v>347</v>
      </c>
      <c r="H3" s="7" t="s">
        <v>171</v>
      </c>
      <c r="I3" s="7"/>
      <c r="J3" s="7"/>
      <c r="K3" s="7"/>
      <c r="L3" s="7"/>
      <c r="M3" s="11" t="s">
        <v>343</v>
      </c>
      <c r="N3" s="11" t="s">
        <v>42</v>
      </c>
      <c r="O3" s="11"/>
      <c r="P3" s="11" t="s">
        <v>350</v>
      </c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7" t="s">
        <v>130</v>
      </c>
      <c r="AF3" s="7" t="s">
        <v>130</v>
      </c>
      <c r="AG3" s="7" t="s">
        <v>130</v>
      </c>
    </row>
    <row r="4" spans="1:33">
      <c r="A4" s="3">
        <f t="shared" ref="A4:A33" si="0">B4</f>
        <v>45871</v>
      </c>
      <c r="B4" s="2">
        <f>B3+1</f>
        <v>45871</v>
      </c>
      <c r="C4" s="7" t="s">
        <v>260</v>
      </c>
      <c r="D4" s="7" t="s">
        <v>260</v>
      </c>
      <c r="E4" s="7" t="s">
        <v>306</v>
      </c>
      <c r="F4" s="7"/>
      <c r="G4" s="7" t="s">
        <v>347</v>
      </c>
      <c r="H4" s="7" t="s">
        <v>171</v>
      </c>
      <c r="I4" s="7" t="s">
        <v>362</v>
      </c>
      <c r="J4" s="7" t="s">
        <v>362</v>
      </c>
      <c r="K4" s="7"/>
      <c r="L4" s="7" t="s">
        <v>38</v>
      </c>
      <c r="M4" s="11" t="s">
        <v>343</v>
      </c>
      <c r="N4" s="11" t="s">
        <v>42</v>
      </c>
      <c r="O4" s="11"/>
      <c r="P4" s="11" t="s">
        <v>350</v>
      </c>
      <c r="Q4" s="11"/>
      <c r="R4" s="11" t="s">
        <v>355</v>
      </c>
      <c r="S4" s="8" t="s">
        <v>222</v>
      </c>
      <c r="T4" s="8" t="s">
        <v>222</v>
      </c>
      <c r="U4" s="8" t="s">
        <v>222</v>
      </c>
      <c r="V4" s="8" t="s">
        <v>334</v>
      </c>
      <c r="W4" s="8" t="s">
        <v>333</v>
      </c>
      <c r="X4" s="8" t="s">
        <v>68</v>
      </c>
      <c r="Y4" s="8" t="s">
        <v>68</v>
      </c>
      <c r="Z4" s="8" t="s">
        <v>68</v>
      </c>
      <c r="AA4" s="8" t="s">
        <v>68</v>
      </c>
      <c r="AB4" s="9" t="s">
        <v>314</v>
      </c>
      <c r="AC4" s="9" t="s">
        <v>267</v>
      </c>
      <c r="AD4" s="9" t="s">
        <v>267</v>
      </c>
      <c r="AE4" s="7" t="s">
        <v>130</v>
      </c>
      <c r="AF4" s="7" t="s">
        <v>130</v>
      </c>
      <c r="AG4" s="7" t="s">
        <v>130</v>
      </c>
    </row>
    <row r="5" spans="1:33">
      <c r="A5" s="3">
        <f t="shared" si="0"/>
        <v>45872</v>
      </c>
      <c r="B5" s="2">
        <f t="shared" ref="B5:B33" si="1">B4+1</f>
        <v>45872</v>
      </c>
      <c r="C5" s="7" t="s">
        <v>45</v>
      </c>
      <c r="D5" s="7" t="s">
        <v>45</v>
      </c>
      <c r="E5" s="7" t="s">
        <v>306</v>
      </c>
      <c r="F5" s="7" t="s">
        <v>56</v>
      </c>
      <c r="G5" s="7" t="s">
        <v>56</v>
      </c>
      <c r="H5" s="7" t="s">
        <v>171</v>
      </c>
      <c r="I5" s="7" t="s">
        <v>362</v>
      </c>
      <c r="J5" s="7" t="s">
        <v>362</v>
      </c>
      <c r="K5" s="7"/>
      <c r="L5" s="7" t="s">
        <v>38</v>
      </c>
      <c r="M5" s="11"/>
      <c r="N5" s="11" t="s">
        <v>42</v>
      </c>
      <c r="O5" s="11"/>
      <c r="P5" s="11"/>
      <c r="Q5" s="11"/>
      <c r="R5" s="11" t="s">
        <v>355</v>
      </c>
      <c r="S5" s="8" t="s">
        <v>222</v>
      </c>
      <c r="T5" s="8" t="s">
        <v>222</v>
      </c>
      <c r="U5" s="8" t="s">
        <v>222</v>
      </c>
      <c r="V5" s="8" t="s">
        <v>334</v>
      </c>
      <c r="W5" s="8" t="s">
        <v>334</v>
      </c>
      <c r="X5" s="8" t="s">
        <v>69</v>
      </c>
      <c r="Y5" s="8" t="s">
        <v>69</v>
      </c>
      <c r="Z5" s="8" t="s">
        <v>69</v>
      </c>
      <c r="AA5" s="8" t="s">
        <v>69</v>
      </c>
      <c r="AB5" s="9" t="s">
        <v>314</v>
      </c>
      <c r="AC5" s="9" t="s">
        <v>266</v>
      </c>
      <c r="AD5" s="9" t="s">
        <v>266</v>
      </c>
      <c r="AE5" s="7" t="s">
        <v>130</v>
      </c>
      <c r="AF5" s="7" t="s">
        <v>130</v>
      </c>
      <c r="AG5" s="7" t="s">
        <v>130</v>
      </c>
    </row>
    <row r="6" spans="1:33">
      <c r="A6" s="3">
        <f t="shared" si="0"/>
        <v>45873</v>
      </c>
      <c r="B6" s="2">
        <f t="shared" si="1"/>
        <v>45873</v>
      </c>
      <c r="C6" s="7" t="s">
        <v>45</v>
      </c>
      <c r="D6" s="7" t="s">
        <v>45</v>
      </c>
      <c r="E6" s="7" t="s">
        <v>306</v>
      </c>
      <c r="F6" s="7" t="s">
        <v>56</v>
      </c>
      <c r="G6" s="7" t="s">
        <v>56</v>
      </c>
      <c r="H6" s="7" t="s">
        <v>313</v>
      </c>
      <c r="I6" s="7"/>
      <c r="J6" s="7"/>
      <c r="K6" s="7"/>
      <c r="L6" s="7" t="s">
        <v>38</v>
      </c>
      <c r="M6" s="11"/>
      <c r="N6" s="11"/>
      <c r="O6" s="11" t="s">
        <v>307</v>
      </c>
      <c r="P6" s="11" t="s">
        <v>307</v>
      </c>
      <c r="Q6" s="11"/>
      <c r="R6" s="11"/>
      <c r="S6" s="8" t="s">
        <v>222</v>
      </c>
      <c r="T6" s="8" t="s">
        <v>222</v>
      </c>
      <c r="U6" s="8" t="s">
        <v>222</v>
      </c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 t="s">
        <v>314</v>
      </c>
      <c r="AC6" s="9" t="s">
        <v>266</v>
      </c>
      <c r="AD6" s="9" t="s">
        <v>266</v>
      </c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 t="s">
        <v>45</v>
      </c>
      <c r="D7" s="7" t="s">
        <v>45</v>
      </c>
      <c r="E7" s="7" t="s">
        <v>306</v>
      </c>
      <c r="F7" s="7" t="s">
        <v>233</v>
      </c>
      <c r="G7" s="7" t="s">
        <v>233</v>
      </c>
      <c r="H7" s="7" t="s">
        <v>313</v>
      </c>
      <c r="I7" s="7"/>
      <c r="J7" s="7"/>
      <c r="K7" s="7"/>
      <c r="L7" s="7" t="s">
        <v>38</v>
      </c>
      <c r="M7" s="11" t="s">
        <v>184</v>
      </c>
      <c r="N7" s="11"/>
      <c r="O7" s="11" t="s">
        <v>307</v>
      </c>
      <c r="P7" s="11" t="s">
        <v>307</v>
      </c>
      <c r="Q7" s="11"/>
      <c r="R7" s="11"/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 t="s">
        <v>207</v>
      </c>
      <c r="AC7" s="9" t="s">
        <v>266</v>
      </c>
      <c r="AD7" s="9" t="s">
        <v>266</v>
      </c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 t="s">
        <v>115</v>
      </c>
      <c r="D8" s="7" t="s">
        <v>115</v>
      </c>
      <c r="E8" s="7" t="s">
        <v>306</v>
      </c>
      <c r="F8" s="7" t="s">
        <v>233</v>
      </c>
      <c r="G8" s="7" t="s">
        <v>233</v>
      </c>
      <c r="H8" s="7"/>
      <c r="I8" s="7"/>
      <c r="J8" s="7"/>
      <c r="K8" s="7"/>
      <c r="L8" s="7" t="s">
        <v>38</v>
      </c>
      <c r="M8" s="11" t="s">
        <v>184</v>
      </c>
      <c r="N8" s="11"/>
      <c r="O8" s="11" t="s">
        <v>307</v>
      </c>
      <c r="P8" s="11" t="s">
        <v>307</v>
      </c>
      <c r="Q8" s="11"/>
      <c r="R8" s="11"/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 t="s">
        <v>207</v>
      </c>
      <c r="AC8" s="9" t="s">
        <v>266</v>
      </c>
      <c r="AD8" s="9" t="s">
        <v>266</v>
      </c>
      <c r="AE8" s="9" t="s">
        <v>349</v>
      </c>
      <c r="AF8" s="9" t="s">
        <v>349</v>
      </c>
      <c r="AG8" s="9" t="s">
        <v>349</v>
      </c>
    </row>
    <row r="9" spans="1:33">
      <c r="A9" s="3">
        <f t="shared" si="0"/>
        <v>45876</v>
      </c>
      <c r="B9" s="2">
        <f t="shared" si="1"/>
        <v>45876</v>
      </c>
      <c r="C9" s="7" t="s">
        <v>115</v>
      </c>
      <c r="D9" s="7" t="s">
        <v>115</v>
      </c>
      <c r="E9" s="7"/>
      <c r="F9" s="7" t="s">
        <v>233</v>
      </c>
      <c r="G9" s="7" t="s">
        <v>233</v>
      </c>
      <c r="H9" s="7"/>
      <c r="I9" s="7"/>
      <c r="J9" s="7"/>
      <c r="K9" s="7"/>
      <c r="L9" s="7" t="s">
        <v>38</v>
      </c>
      <c r="M9" s="11" t="s">
        <v>184</v>
      </c>
      <c r="N9" s="11"/>
      <c r="O9" s="11" t="s">
        <v>307</v>
      </c>
      <c r="P9" s="11" t="s">
        <v>307</v>
      </c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 t="s">
        <v>207</v>
      </c>
      <c r="AC9" s="9" t="s">
        <v>266</v>
      </c>
      <c r="AD9" s="9" t="s">
        <v>266</v>
      </c>
      <c r="AE9" s="9" t="s">
        <v>348</v>
      </c>
      <c r="AF9" s="9" t="s">
        <v>348</v>
      </c>
      <c r="AG9" s="9" t="s">
        <v>348</v>
      </c>
    </row>
    <row r="10" spans="1:33">
      <c r="A10" s="3">
        <f t="shared" si="0"/>
        <v>45877</v>
      </c>
      <c r="B10" s="2">
        <f t="shared" si="1"/>
        <v>45877</v>
      </c>
      <c r="C10" s="7" t="s">
        <v>115</v>
      </c>
      <c r="D10" s="7" t="s">
        <v>115</v>
      </c>
      <c r="E10" s="7"/>
      <c r="F10" s="7" t="s">
        <v>187</v>
      </c>
      <c r="G10" s="7" t="s">
        <v>367</v>
      </c>
      <c r="H10" s="7"/>
      <c r="I10" s="7"/>
      <c r="J10" s="7"/>
      <c r="K10" s="7"/>
      <c r="L10" s="7" t="s">
        <v>38</v>
      </c>
      <c r="M10" s="11" t="s">
        <v>184</v>
      </c>
      <c r="N10" s="11" t="s">
        <v>51</v>
      </c>
      <c r="O10" s="11" t="s">
        <v>51</v>
      </c>
      <c r="P10" s="11" t="s">
        <v>255</v>
      </c>
      <c r="Q10" s="11" t="s">
        <v>42</v>
      </c>
      <c r="R10" s="11"/>
      <c r="S10" s="8" t="s">
        <v>98</v>
      </c>
      <c r="T10" s="8" t="s">
        <v>98</v>
      </c>
      <c r="U10" s="8" t="s">
        <v>98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 t="s">
        <v>207</v>
      </c>
      <c r="AC10" s="9" t="s">
        <v>266</v>
      </c>
      <c r="AD10" s="9" t="s">
        <v>266</v>
      </c>
      <c r="AE10" s="9" t="s">
        <v>348</v>
      </c>
      <c r="AF10" s="9" t="s">
        <v>348</v>
      </c>
      <c r="AG10" s="9" t="s">
        <v>348</v>
      </c>
    </row>
    <row r="11" spans="1:33">
      <c r="A11" s="3">
        <f t="shared" si="0"/>
        <v>45878</v>
      </c>
      <c r="B11" s="2">
        <f t="shared" si="1"/>
        <v>45878</v>
      </c>
      <c r="C11" s="7" t="s">
        <v>72</v>
      </c>
      <c r="D11" s="7" t="s">
        <v>72</v>
      </c>
      <c r="E11" s="7"/>
      <c r="F11" s="7" t="s">
        <v>187</v>
      </c>
      <c r="G11" s="7" t="s">
        <v>367</v>
      </c>
      <c r="H11" s="7"/>
      <c r="I11" s="7"/>
      <c r="J11" s="7"/>
      <c r="K11" s="7"/>
      <c r="L11" s="7" t="s">
        <v>38</v>
      </c>
      <c r="M11" s="11"/>
      <c r="N11" s="11" t="s">
        <v>51</v>
      </c>
      <c r="O11" s="11" t="s">
        <v>51</v>
      </c>
      <c r="P11" s="11" t="s">
        <v>255</v>
      </c>
      <c r="Q11" s="11" t="s">
        <v>42</v>
      </c>
      <c r="R11" s="11"/>
      <c r="S11" s="8" t="s">
        <v>98</v>
      </c>
      <c r="T11" s="8" t="s">
        <v>98</v>
      </c>
      <c r="U11" s="8" t="s">
        <v>98</v>
      </c>
      <c r="V11" s="8" t="s">
        <v>342</v>
      </c>
      <c r="W11" s="8" t="s">
        <v>342</v>
      </c>
      <c r="X11" s="8" t="s">
        <v>69</v>
      </c>
      <c r="Y11" s="8" t="s">
        <v>69</v>
      </c>
      <c r="Z11" s="8" t="s">
        <v>69</v>
      </c>
      <c r="AA11" s="8" t="s">
        <v>69</v>
      </c>
      <c r="AB11" s="9"/>
      <c r="AC11" s="9" t="s">
        <v>266</v>
      </c>
      <c r="AD11" s="9" t="s">
        <v>266</v>
      </c>
      <c r="AE11" s="9" t="s">
        <v>131</v>
      </c>
      <c r="AF11" s="9" t="s">
        <v>131</v>
      </c>
      <c r="AG11" s="9" t="s">
        <v>131</v>
      </c>
    </row>
    <row r="12" spans="1:33">
      <c r="A12" s="3">
        <f t="shared" si="0"/>
        <v>45879</v>
      </c>
      <c r="B12" s="2">
        <f t="shared" si="1"/>
        <v>45879</v>
      </c>
      <c r="C12" s="7" t="s">
        <v>73</v>
      </c>
      <c r="D12" s="7" t="s">
        <v>73</v>
      </c>
      <c r="E12" s="7"/>
      <c r="F12" s="7"/>
      <c r="G12" s="7"/>
      <c r="H12" s="7"/>
      <c r="I12" s="7" t="s">
        <v>346</v>
      </c>
      <c r="J12" s="7" t="s">
        <v>346</v>
      </c>
      <c r="K12" s="7"/>
      <c r="L12" s="7" t="s">
        <v>38</v>
      </c>
      <c r="M12" s="11" t="s">
        <v>85</v>
      </c>
      <c r="N12" s="11" t="s">
        <v>51</v>
      </c>
      <c r="O12" s="11" t="s">
        <v>51</v>
      </c>
      <c r="P12" s="11" t="s">
        <v>255</v>
      </c>
      <c r="Q12" s="11" t="s">
        <v>42</v>
      </c>
      <c r="R12" s="11"/>
      <c r="S12" s="8" t="s">
        <v>98</v>
      </c>
      <c r="T12" s="8" t="s">
        <v>98</v>
      </c>
      <c r="U12" s="8" t="s">
        <v>98</v>
      </c>
      <c r="V12" s="8" t="s">
        <v>342</v>
      </c>
      <c r="W12" s="8" t="s">
        <v>342</v>
      </c>
      <c r="X12" s="8" t="s">
        <v>69</v>
      </c>
      <c r="Y12" s="8" t="s">
        <v>69</v>
      </c>
      <c r="Z12" s="8" t="s">
        <v>69</v>
      </c>
      <c r="AA12" s="8" t="s">
        <v>69</v>
      </c>
      <c r="AB12" s="9"/>
      <c r="AC12" s="9"/>
      <c r="AD12" s="9"/>
      <c r="AE12" s="9" t="s">
        <v>131</v>
      </c>
      <c r="AF12" s="9" t="s">
        <v>131</v>
      </c>
      <c r="AG12" s="9" t="s">
        <v>131</v>
      </c>
    </row>
    <row r="13" spans="1:33">
      <c r="A13" s="3">
        <f t="shared" si="0"/>
        <v>45880</v>
      </c>
      <c r="B13" s="2">
        <f t="shared" si="1"/>
        <v>45880</v>
      </c>
      <c r="C13" s="7" t="s">
        <v>73</v>
      </c>
      <c r="D13" s="7" t="s">
        <v>73</v>
      </c>
      <c r="E13" s="7"/>
      <c r="F13" s="7" t="s">
        <v>282</v>
      </c>
      <c r="G13" s="7" t="s">
        <v>282</v>
      </c>
      <c r="H13" s="7" t="s">
        <v>282</v>
      </c>
      <c r="I13" s="7" t="s">
        <v>346</v>
      </c>
      <c r="J13" s="7" t="s">
        <v>346</v>
      </c>
      <c r="K13" s="7"/>
      <c r="L13" s="7" t="s">
        <v>38</v>
      </c>
      <c r="M13" s="11" t="s">
        <v>85</v>
      </c>
      <c r="N13" s="11" t="s">
        <v>292</v>
      </c>
      <c r="O13" s="11" t="s">
        <v>292</v>
      </c>
      <c r="P13" s="11"/>
      <c r="Q13" s="11"/>
      <c r="R13" s="11"/>
      <c r="S13" s="8" t="s">
        <v>98</v>
      </c>
      <c r="T13" s="8" t="s">
        <v>98</v>
      </c>
      <c r="U13" s="8" t="s">
        <v>98</v>
      </c>
      <c r="V13" s="8" t="s">
        <v>342</v>
      </c>
      <c r="W13" s="8" t="s">
        <v>342</v>
      </c>
      <c r="X13" s="8" t="s">
        <v>360</v>
      </c>
      <c r="Y13" s="8" t="s">
        <v>360</v>
      </c>
      <c r="Z13" s="8" t="s">
        <v>366</v>
      </c>
      <c r="AA13" s="8" t="s">
        <v>366</v>
      </c>
      <c r="AB13" s="9" t="s">
        <v>286</v>
      </c>
      <c r="AC13" s="9" t="s">
        <v>286</v>
      </c>
      <c r="AD13" s="9" t="s">
        <v>286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73</v>
      </c>
      <c r="D14" s="7" t="s">
        <v>73</v>
      </c>
      <c r="E14" s="7"/>
      <c r="F14" s="7" t="s">
        <v>282</v>
      </c>
      <c r="G14" s="7" t="s">
        <v>282</v>
      </c>
      <c r="H14" s="7" t="s">
        <v>282</v>
      </c>
      <c r="I14" s="7" t="s">
        <v>346</v>
      </c>
      <c r="J14" s="7" t="s">
        <v>346</v>
      </c>
      <c r="K14" s="7"/>
      <c r="L14" s="7" t="s">
        <v>38</v>
      </c>
      <c r="M14" s="11" t="s">
        <v>85</v>
      </c>
      <c r="N14" s="11" t="s">
        <v>172</v>
      </c>
      <c r="O14" s="11" t="s">
        <v>172</v>
      </c>
      <c r="P14" s="11" t="s">
        <v>357</v>
      </c>
      <c r="Q14" s="11"/>
      <c r="R14" s="11"/>
      <c r="S14" s="8" t="s">
        <v>244</v>
      </c>
      <c r="T14" s="8" t="s">
        <v>244</v>
      </c>
      <c r="U14" s="8" t="s">
        <v>244</v>
      </c>
      <c r="V14" s="8" t="s">
        <v>342</v>
      </c>
      <c r="W14" s="8" t="s">
        <v>342</v>
      </c>
      <c r="X14" s="8" t="s">
        <v>361</v>
      </c>
      <c r="Y14" s="8" t="s">
        <v>361</v>
      </c>
      <c r="Z14" s="8" t="s">
        <v>365</v>
      </c>
      <c r="AA14" s="8" t="s">
        <v>365</v>
      </c>
      <c r="AB14" s="9" t="s">
        <v>286</v>
      </c>
      <c r="AC14" s="9" t="s">
        <v>286</v>
      </c>
      <c r="AD14" s="9" t="s">
        <v>286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73</v>
      </c>
      <c r="D15" s="7" t="s">
        <v>73</v>
      </c>
      <c r="E15" s="7"/>
      <c r="F15" s="7" t="s">
        <v>282</v>
      </c>
      <c r="G15" s="7" t="s">
        <v>282</v>
      </c>
      <c r="H15" s="7" t="s">
        <v>282</v>
      </c>
      <c r="I15" s="7" t="s">
        <v>346</v>
      </c>
      <c r="J15" s="7" t="s">
        <v>346</v>
      </c>
      <c r="K15" s="7"/>
      <c r="L15" s="7" t="s">
        <v>38</v>
      </c>
      <c r="M15" s="11"/>
      <c r="N15" s="11" t="s">
        <v>172</v>
      </c>
      <c r="O15" s="11" t="s">
        <v>172</v>
      </c>
      <c r="P15" s="11" t="s">
        <v>356</v>
      </c>
      <c r="Q15" s="11"/>
      <c r="R15" s="11"/>
      <c r="S15" s="8" t="s">
        <v>244</v>
      </c>
      <c r="T15" s="8" t="s">
        <v>244</v>
      </c>
      <c r="U15" s="8" t="s">
        <v>244</v>
      </c>
      <c r="V15" s="8"/>
      <c r="W15" s="8"/>
      <c r="X15" s="8" t="s">
        <v>361</v>
      </c>
      <c r="Y15" s="8" t="s">
        <v>361</v>
      </c>
      <c r="Z15" s="8" t="s">
        <v>365</v>
      </c>
      <c r="AA15" s="8" t="s">
        <v>365</v>
      </c>
      <c r="AB15" s="9" t="s">
        <v>286</v>
      </c>
      <c r="AC15" s="9" t="s">
        <v>286</v>
      </c>
      <c r="AD15" s="9" t="s">
        <v>286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73</v>
      </c>
      <c r="D16" s="7" t="s">
        <v>73</v>
      </c>
      <c r="E16" s="7"/>
      <c r="F16" s="7" t="s">
        <v>282</v>
      </c>
      <c r="G16" s="7" t="s">
        <v>282</v>
      </c>
      <c r="H16" s="7" t="s">
        <v>282</v>
      </c>
      <c r="I16" s="7" t="s">
        <v>346</v>
      </c>
      <c r="J16" s="7" t="s">
        <v>346</v>
      </c>
      <c r="K16" s="7"/>
      <c r="L16" s="7" t="s">
        <v>38</v>
      </c>
      <c r="M16" s="11"/>
      <c r="N16" s="11" t="s">
        <v>172</v>
      </c>
      <c r="O16" s="11" t="s">
        <v>172</v>
      </c>
      <c r="P16" s="11" t="s">
        <v>356</v>
      </c>
      <c r="Q16" s="11"/>
      <c r="R16" s="11"/>
      <c r="S16" s="8" t="s">
        <v>244</v>
      </c>
      <c r="T16" s="8" t="s">
        <v>244</v>
      </c>
      <c r="U16" s="8" t="s">
        <v>244</v>
      </c>
      <c r="V16" s="8"/>
      <c r="W16" s="8"/>
      <c r="X16" s="8"/>
      <c r="Y16" s="8"/>
      <c r="Z16" s="8"/>
      <c r="AA16" s="8"/>
      <c r="AB16" s="9"/>
      <c r="AC16" s="9" t="s">
        <v>86</v>
      </c>
      <c r="AD16" s="9" t="s">
        <v>86</v>
      </c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73</v>
      </c>
      <c r="D17" s="7" t="s">
        <v>73</v>
      </c>
      <c r="E17" s="7" t="s">
        <v>351</v>
      </c>
      <c r="F17" s="7" t="s">
        <v>121</v>
      </c>
      <c r="G17" s="7" t="s">
        <v>121</v>
      </c>
      <c r="H17" s="7" t="s">
        <v>121</v>
      </c>
      <c r="I17" s="7" t="s">
        <v>121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244</v>
      </c>
      <c r="T17" s="8" t="s">
        <v>244</v>
      </c>
      <c r="U17" s="8" t="s">
        <v>244</v>
      </c>
      <c r="V17" s="8" t="s">
        <v>177</v>
      </c>
      <c r="W17" s="8" t="s">
        <v>177</v>
      </c>
      <c r="X17" s="8" t="s">
        <v>129</v>
      </c>
      <c r="Y17" s="8" t="s">
        <v>327</v>
      </c>
      <c r="Z17" s="8" t="s">
        <v>328</v>
      </c>
      <c r="AA17" s="8" t="s">
        <v>364</v>
      </c>
      <c r="AB17" s="9"/>
      <c r="AC17" s="9" t="s">
        <v>86</v>
      </c>
      <c r="AD17" s="9" t="s">
        <v>86</v>
      </c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73</v>
      </c>
      <c r="D18" s="7" t="s">
        <v>73</v>
      </c>
      <c r="E18" s="7" t="s">
        <v>351</v>
      </c>
      <c r="F18" s="7" t="s">
        <v>121</v>
      </c>
      <c r="G18" s="7" t="s">
        <v>121</v>
      </c>
      <c r="H18" s="7" t="s">
        <v>121</v>
      </c>
      <c r="I18" s="7" t="s">
        <v>121</v>
      </c>
      <c r="J18" s="7"/>
      <c r="K18" s="7"/>
      <c r="L18" s="7" t="s">
        <v>38</v>
      </c>
      <c r="M18" s="11"/>
      <c r="N18" s="11"/>
      <c r="O18" s="11"/>
      <c r="P18" s="11" t="s">
        <v>200</v>
      </c>
      <c r="Q18" s="11" t="s">
        <v>200</v>
      </c>
      <c r="R18" s="11"/>
      <c r="S18" s="8" t="s">
        <v>244</v>
      </c>
      <c r="T18" s="8" t="s">
        <v>244</v>
      </c>
      <c r="U18" s="8" t="s">
        <v>244</v>
      </c>
      <c r="V18" s="8" t="s">
        <v>177</v>
      </c>
      <c r="W18" s="8" t="s">
        <v>177</v>
      </c>
      <c r="X18" s="8" t="s">
        <v>129</v>
      </c>
      <c r="Y18" s="8" t="s">
        <v>326</v>
      </c>
      <c r="Z18" s="8" t="s">
        <v>325</v>
      </c>
      <c r="AA18" s="8" t="s">
        <v>364</v>
      </c>
      <c r="AB18" s="9"/>
      <c r="AC18" s="9" t="s">
        <v>86</v>
      </c>
      <c r="AD18" s="9" t="s">
        <v>86</v>
      </c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73</v>
      </c>
      <c r="D19" s="7" t="s">
        <v>73</v>
      </c>
      <c r="E19" s="7" t="s">
        <v>351</v>
      </c>
      <c r="F19" s="7" t="s">
        <v>121</v>
      </c>
      <c r="G19" s="7" t="s">
        <v>121</v>
      </c>
      <c r="H19" s="7" t="s">
        <v>121</v>
      </c>
      <c r="I19" s="7" t="s">
        <v>121</v>
      </c>
      <c r="J19" s="7"/>
      <c r="K19" s="7"/>
      <c r="L19" s="7" t="s">
        <v>38</v>
      </c>
      <c r="M19" s="11"/>
      <c r="N19" s="11"/>
      <c r="O19" s="11"/>
      <c r="P19" s="11" t="s">
        <v>200</v>
      </c>
      <c r="Q19" s="11" t="s">
        <v>200</v>
      </c>
      <c r="R19" s="11"/>
      <c r="S19" s="8" t="s">
        <v>244</v>
      </c>
      <c r="T19" s="8" t="s">
        <v>244</v>
      </c>
      <c r="U19" s="8" t="s">
        <v>244</v>
      </c>
      <c r="V19" s="8" t="s">
        <v>177</v>
      </c>
      <c r="W19" s="8" t="s">
        <v>177</v>
      </c>
      <c r="X19" s="8" t="s">
        <v>129</v>
      </c>
      <c r="Y19" s="8" t="s">
        <v>326</v>
      </c>
      <c r="Z19" s="8" t="s">
        <v>325</v>
      </c>
      <c r="AA19" s="8"/>
      <c r="AB19" s="9"/>
      <c r="AC19" s="9" t="s">
        <v>86</v>
      </c>
      <c r="AD19" s="9" t="s">
        <v>86</v>
      </c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110</v>
      </c>
      <c r="D20" s="7" t="s">
        <v>110</v>
      </c>
      <c r="E20" s="7"/>
      <c r="F20" s="7"/>
      <c r="G20" s="7" t="s">
        <v>363</v>
      </c>
      <c r="H20" s="7"/>
      <c r="I20" s="7"/>
      <c r="J20" s="7"/>
      <c r="K20" s="7" t="s">
        <v>354</v>
      </c>
      <c r="L20" s="7" t="s">
        <v>38</v>
      </c>
      <c r="M20" s="11"/>
      <c r="N20" s="7" t="s">
        <v>130</v>
      </c>
      <c r="O20" s="7" t="s">
        <v>130</v>
      </c>
      <c r="P20" s="11" t="s">
        <v>200</v>
      </c>
      <c r="Q20" s="11" t="s">
        <v>200</v>
      </c>
      <c r="R20" s="11"/>
      <c r="S20" s="8" t="s">
        <v>244</v>
      </c>
      <c r="T20" s="8" t="s">
        <v>244</v>
      </c>
      <c r="U20" s="8" t="s">
        <v>244</v>
      </c>
      <c r="V20" s="8" t="s">
        <v>177</v>
      </c>
      <c r="W20" s="8" t="s">
        <v>177</v>
      </c>
      <c r="X20" s="8"/>
      <c r="Y20" s="8"/>
      <c r="Z20" s="8"/>
      <c r="AA20" s="8"/>
      <c r="AB20" s="7" t="s">
        <v>354</v>
      </c>
      <c r="AC20" s="9"/>
      <c r="AD20" s="9"/>
      <c r="AE20" s="9" t="s">
        <v>319</v>
      </c>
      <c r="AF20" s="9" t="s">
        <v>319</v>
      </c>
      <c r="AG20" s="9" t="s">
        <v>319</v>
      </c>
    </row>
    <row r="21" spans="1:33">
      <c r="A21" s="3">
        <f t="shared" si="0"/>
        <v>45888</v>
      </c>
      <c r="B21" s="2">
        <f t="shared" si="1"/>
        <v>45888</v>
      </c>
      <c r="C21" s="7" t="s">
        <v>110</v>
      </c>
      <c r="D21" s="7" t="s">
        <v>110</v>
      </c>
      <c r="E21" s="7"/>
      <c r="F21" s="7"/>
      <c r="G21" s="7" t="s">
        <v>87</v>
      </c>
      <c r="H21" s="7"/>
      <c r="I21" s="7"/>
      <c r="J21" s="7"/>
      <c r="K21" s="7" t="s">
        <v>354</v>
      </c>
      <c r="L21" s="7" t="s">
        <v>38</v>
      </c>
      <c r="M21" s="11"/>
      <c r="N21" s="7" t="s">
        <v>130</v>
      </c>
      <c r="O21" s="7" t="s">
        <v>130</v>
      </c>
      <c r="P21" s="11"/>
      <c r="Q21" s="11"/>
      <c r="R21" s="11"/>
      <c r="S21" s="8" t="s">
        <v>244</v>
      </c>
      <c r="T21" s="8" t="s">
        <v>244</v>
      </c>
      <c r="U21" s="8" t="s">
        <v>244</v>
      </c>
      <c r="V21" s="8" t="s">
        <v>177</v>
      </c>
      <c r="W21" s="8" t="s">
        <v>177</v>
      </c>
      <c r="X21" s="8"/>
      <c r="Y21" s="8"/>
      <c r="Z21" s="8"/>
      <c r="AA21" s="8"/>
      <c r="AB21" s="7" t="s">
        <v>354</v>
      </c>
      <c r="AC21" s="9"/>
      <c r="AD21" s="9"/>
      <c r="AE21" s="9" t="s">
        <v>320</v>
      </c>
      <c r="AF21" s="9" t="s">
        <v>320</v>
      </c>
      <c r="AG21" s="9" t="s">
        <v>320</v>
      </c>
    </row>
    <row r="22" spans="1:33">
      <c r="A22" s="3">
        <f t="shared" si="0"/>
        <v>45889</v>
      </c>
      <c r="B22" s="2">
        <f t="shared" si="1"/>
        <v>45889</v>
      </c>
      <c r="C22" s="7" t="s">
        <v>110</v>
      </c>
      <c r="D22" s="7" t="s">
        <v>110</v>
      </c>
      <c r="E22" s="7"/>
      <c r="F22" s="7"/>
      <c r="G22" s="7" t="s">
        <v>87</v>
      </c>
      <c r="H22" s="7"/>
      <c r="I22" s="7"/>
      <c r="J22" s="7"/>
      <c r="K22" s="7" t="s">
        <v>354</v>
      </c>
      <c r="L22" s="7" t="s">
        <v>38</v>
      </c>
      <c r="M22" s="11"/>
      <c r="N22" s="7" t="s">
        <v>130</v>
      </c>
      <c r="O22" s="7" t="s">
        <v>130</v>
      </c>
      <c r="P22" s="11"/>
      <c r="Q22" s="11"/>
      <c r="R22" s="11"/>
      <c r="S22" s="8"/>
      <c r="T22" s="8"/>
      <c r="U22" s="8"/>
      <c r="V22" s="8" t="s">
        <v>177</v>
      </c>
      <c r="W22" s="8" t="s">
        <v>177</v>
      </c>
      <c r="X22" s="8"/>
      <c r="Y22" s="8"/>
      <c r="Z22" s="8"/>
      <c r="AA22" s="8"/>
      <c r="AB22" s="7" t="s">
        <v>354</v>
      </c>
      <c r="AC22" s="9"/>
      <c r="AD22" s="9"/>
      <c r="AE22" s="9" t="s">
        <v>320</v>
      </c>
      <c r="AF22" s="9" t="s">
        <v>320</v>
      </c>
      <c r="AG22" s="9" t="s">
        <v>320</v>
      </c>
    </row>
    <row r="23" spans="1:33">
      <c r="A23" s="3">
        <f t="shared" si="0"/>
        <v>45890</v>
      </c>
      <c r="B23" s="2">
        <f t="shared" si="1"/>
        <v>45890</v>
      </c>
      <c r="C23" s="7" t="s">
        <v>110</v>
      </c>
      <c r="D23" s="7" t="s">
        <v>110</v>
      </c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 t="s">
        <v>177</v>
      </c>
      <c r="W23" s="8" t="s">
        <v>177</v>
      </c>
      <c r="X23" s="8"/>
      <c r="Y23" s="8"/>
      <c r="Z23" s="8"/>
      <c r="AA23" s="8"/>
      <c r="AB23" s="9"/>
      <c r="AC23" s="9"/>
      <c r="AD23" s="9"/>
      <c r="AE23" s="9" t="s">
        <v>320</v>
      </c>
      <c r="AF23" s="9" t="s">
        <v>320</v>
      </c>
      <c r="AG23" s="9" t="s">
        <v>320</v>
      </c>
    </row>
    <row r="24" spans="1:33">
      <c r="A24" s="3">
        <f t="shared" si="0"/>
        <v>45891</v>
      </c>
      <c r="B24" s="2">
        <f t="shared" si="1"/>
        <v>45891</v>
      </c>
      <c r="C24" s="7" t="s">
        <v>110</v>
      </c>
      <c r="D24" s="7" t="s">
        <v>110</v>
      </c>
      <c r="E24" s="7"/>
      <c r="F24" s="7" t="s">
        <v>231</v>
      </c>
      <c r="G24" s="7" t="s">
        <v>231</v>
      </c>
      <c r="H24" s="7"/>
      <c r="I24" s="7"/>
      <c r="J24" s="7"/>
      <c r="K24" s="7"/>
      <c r="L24" s="7" t="s">
        <v>38</v>
      </c>
      <c r="M24" s="11" t="s">
        <v>139</v>
      </c>
      <c r="N24" s="11" t="s">
        <v>139</v>
      </c>
      <c r="O24" s="11" t="s">
        <v>139</v>
      </c>
      <c r="P24" s="11" t="s">
        <v>139</v>
      </c>
      <c r="Q24" s="11" t="s">
        <v>139</v>
      </c>
      <c r="R24" s="11" t="s">
        <v>139</v>
      </c>
      <c r="S24" s="8" t="s">
        <v>205</v>
      </c>
      <c r="T24" s="8" t="s">
        <v>205</v>
      </c>
      <c r="U24" s="8" t="s">
        <v>205</v>
      </c>
      <c r="V24" s="8" t="s">
        <v>177</v>
      </c>
      <c r="W24" s="8" t="s">
        <v>177</v>
      </c>
      <c r="X24" s="8" t="s">
        <v>341</v>
      </c>
      <c r="Y24" s="8" t="s">
        <v>341</v>
      </c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45892</v>
      </c>
      <c r="B25" s="2">
        <f t="shared" si="1"/>
        <v>45892</v>
      </c>
      <c r="C25" s="7" t="s">
        <v>110</v>
      </c>
      <c r="D25" s="7" t="s">
        <v>110</v>
      </c>
      <c r="E25" s="7"/>
      <c r="F25" s="7" t="s">
        <v>231</v>
      </c>
      <c r="G25" s="7" t="s">
        <v>231</v>
      </c>
      <c r="H25" s="7" t="s">
        <v>104</v>
      </c>
      <c r="I25" s="7" t="s">
        <v>104</v>
      </c>
      <c r="J25" s="7" t="s">
        <v>104</v>
      </c>
      <c r="K25" s="7"/>
      <c r="L25" s="7" t="s">
        <v>38</v>
      </c>
      <c r="M25" s="11" t="s">
        <v>139</v>
      </c>
      <c r="N25" s="11" t="s">
        <v>139</v>
      </c>
      <c r="O25" s="11" t="s">
        <v>139</v>
      </c>
      <c r="P25" s="11" t="s">
        <v>139</v>
      </c>
      <c r="Q25" s="11" t="s">
        <v>139</v>
      </c>
      <c r="R25" s="11" t="s">
        <v>139</v>
      </c>
      <c r="S25" s="8" t="s">
        <v>205</v>
      </c>
      <c r="T25" s="8" t="s">
        <v>205</v>
      </c>
      <c r="U25" s="8" t="s">
        <v>205</v>
      </c>
      <c r="V25" s="8"/>
      <c r="W25" s="8"/>
      <c r="X25" s="8" t="s">
        <v>341</v>
      </c>
      <c r="Y25" s="8" t="s">
        <v>341</v>
      </c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45893</v>
      </c>
      <c r="B26" s="2">
        <f t="shared" si="1"/>
        <v>45893</v>
      </c>
      <c r="C26" s="7" t="s">
        <v>110</v>
      </c>
      <c r="D26" s="7" t="s">
        <v>110</v>
      </c>
      <c r="E26" s="7"/>
      <c r="F26" s="7" t="s">
        <v>231</v>
      </c>
      <c r="G26" s="7" t="s">
        <v>231</v>
      </c>
      <c r="H26" s="7" t="s">
        <v>56</v>
      </c>
      <c r="I26" s="7" t="s">
        <v>56</v>
      </c>
      <c r="J26" s="7" t="s">
        <v>56</v>
      </c>
      <c r="K26" s="7"/>
      <c r="L26" s="7" t="s">
        <v>38</v>
      </c>
      <c r="M26" s="11" t="s">
        <v>139</v>
      </c>
      <c r="N26" s="11" t="s">
        <v>139</v>
      </c>
      <c r="O26" s="11" t="s">
        <v>139</v>
      </c>
      <c r="P26" s="11" t="s">
        <v>139</v>
      </c>
      <c r="Q26" s="11" t="s">
        <v>139</v>
      </c>
      <c r="R26" s="11" t="s">
        <v>139</v>
      </c>
      <c r="S26" s="8" t="s">
        <v>205</v>
      </c>
      <c r="T26" s="8" t="s">
        <v>205</v>
      </c>
      <c r="U26" s="8" t="s">
        <v>205</v>
      </c>
      <c r="V26" s="8"/>
      <c r="W26" s="8"/>
      <c r="X26" s="8" t="s">
        <v>341</v>
      </c>
      <c r="Y26" s="8" t="s">
        <v>341</v>
      </c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45894</v>
      </c>
      <c r="B27" s="2">
        <f t="shared" si="1"/>
        <v>45894</v>
      </c>
      <c r="C27" s="7" t="s">
        <v>110</v>
      </c>
      <c r="D27" s="7" t="s">
        <v>110</v>
      </c>
      <c r="E27" s="7"/>
      <c r="F27" s="7" t="s">
        <v>231</v>
      </c>
      <c r="G27" s="7" t="s">
        <v>231</v>
      </c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 t="s">
        <v>231</v>
      </c>
      <c r="G28" s="7" t="s">
        <v>231</v>
      </c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 t="s">
        <v>42</v>
      </c>
      <c r="R28" s="11"/>
      <c r="S28" s="8" t="s">
        <v>304</v>
      </c>
      <c r="T28" s="8" t="s">
        <v>304</v>
      </c>
      <c r="U28" s="8" t="s">
        <v>304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/>
      <c r="F29" s="7" t="s">
        <v>231</v>
      </c>
      <c r="G29" s="7" t="s">
        <v>231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 t="s">
        <v>42</v>
      </c>
      <c r="R29" s="11"/>
      <c r="S29" s="8" t="s">
        <v>304</v>
      </c>
      <c r="T29" s="8" t="s">
        <v>304</v>
      </c>
      <c r="U29" s="8" t="s">
        <v>304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106</v>
      </c>
      <c r="AF29" s="9" t="s">
        <v>106</v>
      </c>
      <c r="AG29" s="9" t="s">
        <v>106</v>
      </c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/>
      <c r="F30" s="7" t="s">
        <v>231</v>
      </c>
      <c r="G30" s="7" t="s">
        <v>231</v>
      </c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 t="s">
        <v>42</v>
      </c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107</v>
      </c>
      <c r="AF30" s="9" t="s">
        <v>107</v>
      </c>
      <c r="AG30" s="9" t="s">
        <v>107</v>
      </c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 t="s">
        <v>231</v>
      </c>
      <c r="G31" s="7" t="s">
        <v>231</v>
      </c>
      <c r="H31" s="7"/>
      <c r="I31" s="7"/>
      <c r="J31" s="7"/>
      <c r="K31" s="9" t="s">
        <v>322</v>
      </c>
      <c r="L31" s="7" t="s">
        <v>38</v>
      </c>
      <c r="M31" s="11" t="s">
        <v>345</v>
      </c>
      <c r="N31" s="11" t="s">
        <v>345</v>
      </c>
      <c r="O31" s="11" t="s">
        <v>345</v>
      </c>
      <c r="P31" s="11" t="s">
        <v>345</v>
      </c>
      <c r="Q31" s="11" t="s">
        <v>345</v>
      </c>
      <c r="R31" s="11" t="s">
        <v>345</v>
      </c>
      <c r="S31" s="8" t="s">
        <v>48</v>
      </c>
      <c r="T31" s="8" t="s">
        <v>48</v>
      </c>
      <c r="U31" s="8" t="s">
        <v>48</v>
      </c>
      <c r="V31" s="8"/>
      <c r="W31" s="8"/>
      <c r="X31" s="8"/>
      <c r="Y31" s="8"/>
      <c r="Z31" s="8"/>
      <c r="AA31" s="8"/>
      <c r="AB31" s="9" t="s">
        <v>322</v>
      </c>
      <c r="AC31" s="9"/>
      <c r="AD31" s="9"/>
      <c r="AE31" s="9" t="s">
        <v>55</v>
      </c>
      <c r="AF31" s="9" t="s">
        <v>55</v>
      </c>
      <c r="AG31" s="9" t="s">
        <v>55</v>
      </c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/>
      <c r="H32" s="7"/>
      <c r="I32" s="7"/>
      <c r="J32" s="7"/>
      <c r="K32" s="9" t="s">
        <v>322</v>
      </c>
      <c r="L32" s="7" t="s">
        <v>38</v>
      </c>
      <c r="M32" s="11" t="s">
        <v>345</v>
      </c>
      <c r="N32" s="11" t="s">
        <v>345</v>
      </c>
      <c r="O32" s="11" t="s">
        <v>345</v>
      </c>
      <c r="P32" s="11" t="s">
        <v>345</v>
      </c>
      <c r="Q32" s="11" t="s">
        <v>345</v>
      </c>
      <c r="R32" s="11" t="s">
        <v>345</v>
      </c>
      <c r="S32" s="8" t="s">
        <v>48</v>
      </c>
      <c r="T32" s="8" t="s">
        <v>48</v>
      </c>
      <c r="U32" s="8" t="s">
        <v>48</v>
      </c>
      <c r="V32" s="8"/>
      <c r="W32" s="8"/>
      <c r="X32" s="8"/>
      <c r="Y32" s="8"/>
      <c r="Z32" s="8"/>
      <c r="AA32" s="8"/>
      <c r="AB32" s="9" t="s">
        <v>322</v>
      </c>
      <c r="AC32" s="9"/>
      <c r="AD32" s="9"/>
      <c r="AE32" s="9" t="s">
        <v>55</v>
      </c>
      <c r="AF32" s="9" t="s">
        <v>55</v>
      </c>
      <c r="AG32" s="9" t="s">
        <v>55</v>
      </c>
    </row>
    <row r="33" spans="1:33">
      <c r="A33" s="3">
        <f t="shared" si="0"/>
        <v>45900</v>
      </c>
      <c r="B33" s="2">
        <f t="shared" si="1"/>
        <v>45900</v>
      </c>
      <c r="C33" s="7"/>
      <c r="D33" s="7"/>
      <c r="E33" s="7"/>
      <c r="F33" s="7"/>
      <c r="G33" s="7"/>
      <c r="H33" s="7"/>
      <c r="I33" s="7"/>
      <c r="J33" s="7"/>
      <c r="K33" s="9" t="s">
        <v>322</v>
      </c>
      <c r="L33" s="7" t="s">
        <v>38</v>
      </c>
      <c r="M33" s="11" t="s">
        <v>345</v>
      </c>
      <c r="N33" s="11" t="s">
        <v>345</v>
      </c>
      <c r="O33" s="11" t="s">
        <v>345</v>
      </c>
      <c r="P33" s="11" t="s">
        <v>345</v>
      </c>
      <c r="Q33" s="11" t="s">
        <v>345</v>
      </c>
      <c r="R33" s="11" t="s">
        <v>345</v>
      </c>
      <c r="S33" s="8" t="s">
        <v>48</v>
      </c>
      <c r="T33" s="8" t="s">
        <v>48</v>
      </c>
      <c r="U33" s="8" t="s">
        <v>48</v>
      </c>
      <c r="V33" s="8"/>
      <c r="W33" s="8"/>
      <c r="X33" s="8"/>
      <c r="Y33" s="8"/>
      <c r="Z33" s="8"/>
      <c r="AA33" s="8"/>
      <c r="AB33" s="9" t="s">
        <v>322</v>
      </c>
      <c r="AC33" s="9"/>
      <c r="AD33" s="9"/>
      <c r="AE33" s="9" t="s">
        <v>55</v>
      </c>
      <c r="AF33" s="9" t="s">
        <v>55</v>
      </c>
      <c r="AG33" s="9" t="s">
        <v>55</v>
      </c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91" priority="272" operator="beginsWith" text="€">
      <formula>LEFT(C3,LEN("€"))="€"</formula>
    </cfRule>
    <cfRule type="notContainsBlanks" dxfId="390" priority="273">
      <formula>LEN(TRIM(C3))&gt;0</formula>
    </cfRule>
  </conditionalFormatting>
  <conditionalFormatting sqref="AE13">
    <cfRule type="beginsWith" dxfId="389" priority="270" operator="beginsWith" text="€">
      <formula>LEFT(AE13,LEN("€"))="€"</formula>
    </cfRule>
    <cfRule type="notContainsBlanks" dxfId="388" priority="271">
      <formula>LEN(TRIM(AE13))&gt;0</formula>
    </cfRule>
  </conditionalFormatting>
  <conditionalFormatting sqref="AF13">
    <cfRule type="beginsWith" dxfId="387" priority="268" operator="beginsWith" text="€">
      <formula>LEFT(AF13,LEN("€"))="€"</formula>
    </cfRule>
    <cfRule type="notContainsBlanks" dxfId="386" priority="269">
      <formula>LEN(TRIM(AF13))&gt;0</formula>
    </cfRule>
  </conditionalFormatting>
  <conditionalFormatting sqref="AE14">
    <cfRule type="beginsWith" dxfId="385" priority="266" operator="beginsWith" text="€">
      <formula>LEFT(AE14,LEN("€"))="€"</formula>
    </cfRule>
    <cfRule type="notContainsBlanks" dxfId="384" priority="267">
      <formula>LEN(TRIM(AE14))&gt;0</formula>
    </cfRule>
  </conditionalFormatting>
  <conditionalFormatting sqref="AE15">
    <cfRule type="beginsWith" dxfId="383" priority="264" operator="beginsWith" text="€">
      <formula>LEFT(AE15,LEN("€"))="€"</formula>
    </cfRule>
    <cfRule type="notContainsBlanks" dxfId="382" priority="265">
      <formula>LEN(TRIM(AE15))&gt;0</formula>
    </cfRule>
  </conditionalFormatting>
  <conditionalFormatting sqref="AE16">
    <cfRule type="beginsWith" dxfId="381" priority="262" operator="beginsWith" text="€">
      <formula>LEFT(AE16,LEN("€"))="€"</formula>
    </cfRule>
    <cfRule type="notContainsBlanks" dxfId="380" priority="263">
      <formula>LEN(TRIM(AE16))&gt;0</formula>
    </cfRule>
  </conditionalFormatting>
  <conditionalFormatting sqref="AE17">
    <cfRule type="beginsWith" dxfId="379" priority="260" operator="beginsWith" text="€">
      <formula>LEFT(AE17,LEN("€"))="€"</formula>
    </cfRule>
    <cfRule type="notContainsBlanks" dxfId="378" priority="261">
      <formula>LEN(TRIM(AE17))&gt;0</formula>
    </cfRule>
  </conditionalFormatting>
  <conditionalFormatting sqref="AE18">
    <cfRule type="beginsWith" dxfId="377" priority="258" operator="beginsWith" text="€">
      <formula>LEFT(AE18,LEN("€"))="€"</formula>
    </cfRule>
    <cfRule type="notContainsBlanks" dxfId="376" priority="259">
      <formula>LEN(TRIM(AE18))&gt;0</formula>
    </cfRule>
  </conditionalFormatting>
  <conditionalFormatting sqref="AE19">
    <cfRule type="beginsWith" dxfId="375" priority="256" operator="beginsWith" text="€">
      <formula>LEFT(AE19,LEN("€"))="€"</formula>
    </cfRule>
    <cfRule type="notContainsBlanks" dxfId="374" priority="257">
      <formula>LEN(TRIM(AE19))&gt;0</formula>
    </cfRule>
  </conditionalFormatting>
  <conditionalFormatting sqref="AG13">
    <cfRule type="beginsWith" dxfId="373" priority="254" operator="beginsWith" text="€">
      <formula>LEFT(AG13,LEN("€"))="€"</formula>
    </cfRule>
    <cfRule type="notContainsBlanks" dxfId="372" priority="255">
      <formula>LEN(TRIM(AG13))&gt;0</formula>
    </cfRule>
  </conditionalFormatting>
  <conditionalFormatting sqref="AF14">
    <cfRule type="beginsWith" dxfId="371" priority="252" operator="beginsWith" text="€">
      <formula>LEFT(AF14,LEN("€"))="€"</formula>
    </cfRule>
    <cfRule type="notContainsBlanks" dxfId="370" priority="253">
      <formula>LEN(TRIM(AF14))&gt;0</formula>
    </cfRule>
  </conditionalFormatting>
  <conditionalFormatting sqref="AG14">
    <cfRule type="beginsWith" dxfId="369" priority="250" operator="beginsWith" text="€">
      <formula>LEFT(AG14,LEN("€"))="€"</formula>
    </cfRule>
    <cfRule type="notContainsBlanks" dxfId="368" priority="251">
      <formula>LEN(TRIM(AG14))&gt;0</formula>
    </cfRule>
  </conditionalFormatting>
  <conditionalFormatting sqref="AF15">
    <cfRule type="beginsWith" dxfId="367" priority="248" operator="beginsWith" text="€">
      <formula>LEFT(AF15,LEN("€"))="€"</formula>
    </cfRule>
    <cfRule type="notContainsBlanks" dxfId="366" priority="249">
      <formula>LEN(TRIM(AF15))&gt;0</formula>
    </cfRule>
  </conditionalFormatting>
  <conditionalFormatting sqref="AG15">
    <cfRule type="beginsWith" dxfId="365" priority="246" operator="beginsWith" text="€">
      <formula>LEFT(AG15,LEN("€"))="€"</formula>
    </cfRule>
    <cfRule type="notContainsBlanks" dxfId="364" priority="247">
      <formula>LEN(TRIM(AG15))&gt;0</formula>
    </cfRule>
  </conditionalFormatting>
  <conditionalFormatting sqref="AF16">
    <cfRule type="beginsWith" dxfId="363" priority="244" operator="beginsWith" text="€">
      <formula>LEFT(AF16,LEN("€"))="€"</formula>
    </cfRule>
    <cfRule type="notContainsBlanks" dxfId="362" priority="245">
      <formula>LEN(TRIM(AF16))&gt;0</formula>
    </cfRule>
  </conditionalFormatting>
  <conditionalFormatting sqref="AG16">
    <cfRule type="beginsWith" dxfId="361" priority="242" operator="beginsWith" text="€">
      <formula>LEFT(AG16,LEN("€"))="€"</formula>
    </cfRule>
    <cfRule type="notContainsBlanks" dxfId="360" priority="243">
      <formula>LEN(TRIM(AG16))&gt;0</formula>
    </cfRule>
  </conditionalFormatting>
  <conditionalFormatting sqref="AF17">
    <cfRule type="beginsWith" dxfId="359" priority="240" operator="beginsWith" text="€">
      <formula>LEFT(AF17,LEN("€"))="€"</formula>
    </cfRule>
    <cfRule type="notContainsBlanks" dxfId="358" priority="241">
      <formula>LEN(TRIM(AF17))&gt;0</formula>
    </cfRule>
  </conditionalFormatting>
  <conditionalFormatting sqref="AG17">
    <cfRule type="beginsWith" dxfId="357" priority="238" operator="beginsWith" text="€">
      <formula>LEFT(AG17,LEN("€"))="€"</formula>
    </cfRule>
    <cfRule type="notContainsBlanks" dxfId="356" priority="239">
      <formula>LEN(TRIM(AG17))&gt;0</formula>
    </cfRule>
  </conditionalFormatting>
  <conditionalFormatting sqref="AF18">
    <cfRule type="beginsWith" dxfId="355" priority="236" operator="beginsWith" text="€">
      <formula>LEFT(AF18,LEN("€"))="€"</formula>
    </cfRule>
    <cfRule type="notContainsBlanks" dxfId="354" priority="237">
      <formula>LEN(TRIM(AF18))&gt;0</formula>
    </cfRule>
  </conditionalFormatting>
  <conditionalFormatting sqref="AG18">
    <cfRule type="beginsWith" dxfId="353" priority="234" operator="beginsWith" text="€">
      <formula>LEFT(AG18,LEN("€"))="€"</formula>
    </cfRule>
    <cfRule type="notContainsBlanks" dxfId="352" priority="235">
      <formula>LEN(TRIM(AG18))&gt;0</formula>
    </cfRule>
  </conditionalFormatting>
  <conditionalFormatting sqref="AF19">
    <cfRule type="beginsWith" dxfId="351" priority="232" operator="beginsWith" text="€">
      <formula>LEFT(AF19,LEN("€"))="€"</formula>
    </cfRule>
    <cfRule type="notContainsBlanks" dxfId="350" priority="233">
      <formula>LEN(TRIM(AF19))&gt;0</formula>
    </cfRule>
  </conditionalFormatting>
  <conditionalFormatting sqref="AG19">
    <cfRule type="beginsWith" dxfId="349" priority="230" operator="beginsWith" text="€">
      <formula>LEFT(AG19,LEN("€"))="€"</formula>
    </cfRule>
    <cfRule type="notContainsBlanks" dxfId="348" priority="231">
      <formula>LEN(TRIM(AG19))&gt;0</formula>
    </cfRule>
  </conditionalFormatting>
  <conditionalFormatting sqref="AE20">
    <cfRule type="beginsWith" dxfId="347" priority="229" operator="beginsWith" text="€">
      <formula>LEFT(AE20,LEN("€"))="€"</formula>
    </cfRule>
  </conditionalFormatting>
  <conditionalFormatting sqref="AE20">
    <cfRule type="notContainsBlanks" dxfId="346" priority="228">
      <formula>LEN(TRIM(AE20))&gt;0</formula>
    </cfRule>
  </conditionalFormatting>
  <conditionalFormatting sqref="AE20">
    <cfRule type="beginsWith" dxfId="345" priority="227" operator="beginsWith" text="€">
      <formula>LEFT(AE20,LEN("€"))="€"</formula>
    </cfRule>
  </conditionalFormatting>
  <conditionalFormatting sqref="AF20">
    <cfRule type="beginsWith" dxfId="344" priority="226" operator="beginsWith" text="€">
      <formula>LEFT(AF20,LEN("€"))="€"</formula>
    </cfRule>
  </conditionalFormatting>
  <conditionalFormatting sqref="AF20">
    <cfRule type="notContainsBlanks" dxfId="343" priority="225">
      <formula>LEN(TRIM(AF20))&gt;0</formula>
    </cfRule>
  </conditionalFormatting>
  <conditionalFormatting sqref="AF20">
    <cfRule type="beginsWith" dxfId="342" priority="224" operator="beginsWith" text="€">
      <formula>LEFT(AF20,LEN("€"))="€"</formula>
    </cfRule>
  </conditionalFormatting>
  <conditionalFormatting sqref="AG20">
    <cfRule type="beginsWith" dxfId="341" priority="223" operator="beginsWith" text="€">
      <formula>LEFT(AG20,LEN("€"))="€"</formula>
    </cfRule>
  </conditionalFormatting>
  <conditionalFormatting sqref="AG20">
    <cfRule type="notContainsBlanks" dxfId="340" priority="222">
      <formula>LEN(TRIM(AG20))&gt;0</formula>
    </cfRule>
  </conditionalFormatting>
  <conditionalFormatting sqref="AG20">
    <cfRule type="beginsWith" dxfId="339" priority="221" operator="beginsWith" text="€">
      <formula>LEFT(AG20,LEN("€"))="€"</formula>
    </cfRule>
  </conditionalFormatting>
  <conditionalFormatting sqref="AE26">
    <cfRule type="beginsWith" dxfId="338" priority="220" operator="beginsWith" text="€">
      <formula>LEFT(AE26,LEN("€"))="€"</formula>
    </cfRule>
  </conditionalFormatting>
  <conditionalFormatting sqref="AE26">
    <cfRule type="notContainsBlanks" dxfId="337" priority="219">
      <formula>LEN(TRIM(AE26))&gt;0</formula>
    </cfRule>
  </conditionalFormatting>
  <conditionalFormatting sqref="AE26">
    <cfRule type="beginsWith" dxfId="336" priority="218" operator="beginsWith" text="€">
      <formula>LEFT(AE26,LEN("€"))="€"</formula>
    </cfRule>
  </conditionalFormatting>
  <conditionalFormatting sqref="AF26">
    <cfRule type="beginsWith" dxfId="335" priority="217" operator="beginsWith" text="€">
      <formula>LEFT(AF26,LEN("€"))="€"</formula>
    </cfRule>
  </conditionalFormatting>
  <conditionalFormatting sqref="AF26">
    <cfRule type="notContainsBlanks" dxfId="334" priority="216">
      <formula>LEN(TRIM(AF26))&gt;0</formula>
    </cfRule>
  </conditionalFormatting>
  <conditionalFormatting sqref="AF26">
    <cfRule type="beginsWith" dxfId="333" priority="215" operator="beginsWith" text="€">
      <formula>LEFT(AF26,LEN("€"))="€"</formula>
    </cfRule>
  </conditionalFormatting>
  <conditionalFormatting sqref="AG26">
    <cfRule type="beginsWith" dxfId="332" priority="214" operator="beginsWith" text="€">
      <formula>LEFT(AG26,LEN("€"))="€"</formula>
    </cfRule>
  </conditionalFormatting>
  <conditionalFormatting sqref="AG26">
    <cfRule type="notContainsBlanks" dxfId="331" priority="213">
      <formula>LEN(TRIM(AG26))&gt;0</formula>
    </cfRule>
  </conditionalFormatting>
  <conditionalFormatting sqref="AG26">
    <cfRule type="beginsWith" dxfId="330" priority="212" operator="beginsWith" text="€">
      <formula>LEFT(AG26,LEN("€"))="€"</formula>
    </cfRule>
  </conditionalFormatting>
  <conditionalFormatting sqref="AE25">
    <cfRule type="beginsWith" dxfId="329" priority="211" operator="beginsWith" text="€">
      <formula>LEFT(AE25,LEN("€"))="€"</formula>
    </cfRule>
  </conditionalFormatting>
  <conditionalFormatting sqref="AE25">
    <cfRule type="notContainsBlanks" dxfId="328" priority="210">
      <formula>LEN(TRIM(AE25))&gt;0</formula>
    </cfRule>
  </conditionalFormatting>
  <conditionalFormatting sqref="AE25">
    <cfRule type="beginsWith" dxfId="327" priority="209" operator="beginsWith" text="€">
      <formula>LEFT(AE25,LEN("€"))="€"</formula>
    </cfRule>
  </conditionalFormatting>
  <conditionalFormatting sqref="AF25">
    <cfRule type="beginsWith" dxfId="326" priority="208" operator="beginsWith" text="€">
      <formula>LEFT(AF25,LEN("€"))="€"</formula>
    </cfRule>
  </conditionalFormatting>
  <conditionalFormatting sqref="AF25">
    <cfRule type="notContainsBlanks" dxfId="325" priority="207">
      <formula>LEN(TRIM(AF25))&gt;0</formula>
    </cfRule>
  </conditionalFormatting>
  <conditionalFormatting sqref="AF25">
    <cfRule type="beginsWith" dxfId="324" priority="206" operator="beginsWith" text="€">
      <formula>LEFT(AF25,LEN("€"))="€"</formula>
    </cfRule>
  </conditionalFormatting>
  <conditionalFormatting sqref="AG25">
    <cfRule type="beginsWith" dxfId="323" priority="205" operator="beginsWith" text="€">
      <formula>LEFT(AG25,LEN("€"))="€"</formula>
    </cfRule>
  </conditionalFormatting>
  <conditionalFormatting sqref="AG25">
    <cfRule type="notContainsBlanks" dxfId="322" priority="204">
      <formula>LEN(TRIM(AG25))&gt;0</formula>
    </cfRule>
  </conditionalFormatting>
  <conditionalFormatting sqref="AG25">
    <cfRule type="beginsWith" dxfId="321" priority="203" operator="beginsWith" text="€">
      <formula>LEFT(AG25,LEN("€"))="€"</formula>
    </cfRule>
  </conditionalFormatting>
  <conditionalFormatting sqref="AE24">
    <cfRule type="beginsWith" dxfId="320" priority="202" operator="beginsWith" text="€">
      <formula>LEFT(AE24,LEN("€"))="€"</formula>
    </cfRule>
  </conditionalFormatting>
  <conditionalFormatting sqref="AE24">
    <cfRule type="notContainsBlanks" dxfId="319" priority="201">
      <formula>LEN(TRIM(AE24))&gt;0</formula>
    </cfRule>
  </conditionalFormatting>
  <conditionalFormatting sqref="AE24">
    <cfRule type="beginsWith" dxfId="318" priority="200" operator="beginsWith" text="€">
      <formula>LEFT(AE24,LEN("€"))="€"</formula>
    </cfRule>
  </conditionalFormatting>
  <conditionalFormatting sqref="AF24">
    <cfRule type="beginsWith" dxfId="317" priority="199" operator="beginsWith" text="€">
      <formula>LEFT(AF24,LEN("€"))="€"</formula>
    </cfRule>
  </conditionalFormatting>
  <conditionalFormatting sqref="AF24">
    <cfRule type="notContainsBlanks" dxfId="316" priority="198">
      <formula>LEN(TRIM(AF24))&gt;0</formula>
    </cfRule>
  </conditionalFormatting>
  <conditionalFormatting sqref="AF24">
    <cfRule type="beginsWith" dxfId="315" priority="197" operator="beginsWith" text="€">
      <formula>LEFT(AF24,LEN("€"))="€"</formula>
    </cfRule>
  </conditionalFormatting>
  <conditionalFormatting sqref="AG24">
    <cfRule type="beginsWith" dxfId="314" priority="196" operator="beginsWith" text="€">
      <formula>LEFT(AG24,LEN("€"))="€"</formula>
    </cfRule>
  </conditionalFormatting>
  <conditionalFormatting sqref="AG24">
    <cfRule type="notContainsBlanks" dxfId="313" priority="195">
      <formula>LEN(TRIM(AG24))&gt;0</formula>
    </cfRule>
  </conditionalFormatting>
  <conditionalFormatting sqref="AG24">
    <cfRule type="beginsWith" dxfId="312" priority="194" operator="beginsWith" text="€">
      <formula>LEFT(AG24,LEN("€"))="€"</formula>
    </cfRule>
  </conditionalFormatting>
  <conditionalFormatting sqref="AE23">
    <cfRule type="beginsWith" dxfId="311" priority="193" operator="beginsWith" text="€">
      <formula>LEFT(AE23,LEN("€"))="€"</formula>
    </cfRule>
  </conditionalFormatting>
  <conditionalFormatting sqref="AE23">
    <cfRule type="notContainsBlanks" dxfId="310" priority="192">
      <formula>LEN(TRIM(AE23))&gt;0</formula>
    </cfRule>
  </conditionalFormatting>
  <conditionalFormatting sqref="AE23">
    <cfRule type="beginsWith" dxfId="309" priority="191" operator="beginsWith" text="€">
      <formula>LEFT(AE23,LEN("€"))="€"</formula>
    </cfRule>
  </conditionalFormatting>
  <conditionalFormatting sqref="AF23">
    <cfRule type="beginsWith" dxfId="308" priority="190" operator="beginsWith" text="€">
      <formula>LEFT(AF23,LEN("€"))="€"</formula>
    </cfRule>
  </conditionalFormatting>
  <conditionalFormatting sqref="AF23">
    <cfRule type="notContainsBlanks" dxfId="307" priority="189">
      <formula>LEN(TRIM(AF23))&gt;0</formula>
    </cfRule>
  </conditionalFormatting>
  <conditionalFormatting sqref="AF23">
    <cfRule type="beginsWith" dxfId="306" priority="188" operator="beginsWith" text="€">
      <formula>LEFT(AF23,LEN("€"))="€"</formula>
    </cfRule>
  </conditionalFormatting>
  <conditionalFormatting sqref="AG23">
    <cfRule type="beginsWith" dxfId="305" priority="187" operator="beginsWith" text="€">
      <formula>LEFT(AG23,LEN("€"))="€"</formula>
    </cfRule>
  </conditionalFormatting>
  <conditionalFormatting sqref="AG23">
    <cfRule type="notContainsBlanks" dxfId="304" priority="186">
      <formula>LEN(TRIM(AG23))&gt;0</formula>
    </cfRule>
  </conditionalFormatting>
  <conditionalFormatting sqref="AG23">
    <cfRule type="beginsWith" dxfId="303" priority="185" operator="beginsWith" text="€">
      <formula>LEFT(AG23,LEN("€"))="€"</formula>
    </cfRule>
  </conditionalFormatting>
  <conditionalFormatting sqref="AE22">
    <cfRule type="beginsWith" dxfId="302" priority="184" operator="beginsWith" text="€">
      <formula>LEFT(AE22,LEN("€"))="€"</formula>
    </cfRule>
  </conditionalFormatting>
  <conditionalFormatting sqref="AE22">
    <cfRule type="notContainsBlanks" dxfId="301" priority="183">
      <formula>LEN(TRIM(AE22))&gt;0</formula>
    </cfRule>
  </conditionalFormatting>
  <conditionalFormatting sqref="AE22">
    <cfRule type="beginsWith" dxfId="300" priority="182" operator="beginsWith" text="€">
      <formula>LEFT(AE22,LEN("€"))="€"</formula>
    </cfRule>
  </conditionalFormatting>
  <conditionalFormatting sqref="AF22">
    <cfRule type="beginsWith" dxfId="299" priority="181" operator="beginsWith" text="€">
      <formula>LEFT(AF22,LEN("€"))="€"</formula>
    </cfRule>
  </conditionalFormatting>
  <conditionalFormatting sqref="AF22">
    <cfRule type="notContainsBlanks" dxfId="298" priority="180">
      <formula>LEN(TRIM(AF22))&gt;0</formula>
    </cfRule>
  </conditionalFormatting>
  <conditionalFormatting sqref="AF22">
    <cfRule type="beginsWith" dxfId="297" priority="179" operator="beginsWith" text="€">
      <formula>LEFT(AF22,LEN("€"))="€"</formula>
    </cfRule>
  </conditionalFormatting>
  <conditionalFormatting sqref="AG22">
    <cfRule type="beginsWith" dxfId="296" priority="178" operator="beginsWith" text="€">
      <formula>LEFT(AG22,LEN("€"))="€"</formula>
    </cfRule>
  </conditionalFormatting>
  <conditionalFormatting sqref="AG22">
    <cfRule type="notContainsBlanks" dxfId="295" priority="177">
      <formula>LEN(TRIM(AG22))&gt;0</formula>
    </cfRule>
  </conditionalFormatting>
  <conditionalFormatting sqref="AG22">
    <cfRule type="beginsWith" dxfId="294" priority="176" operator="beginsWith" text="€">
      <formula>LEFT(AG22,LEN("€"))="€"</formula>
    </cfRule>
  </conditionalFormatting>
  <conditionalFormatting sqref="AE21">
    <cfRule type="beginsWith" dxfId="293" priority="175" operator="beginsWith" text="€">
      <formula>LEFT(AE21,LEN("€"))="€"</formula>
    </cfRule>
  </conditionalFormatting>
  <conditionalFormatting sqref="AE21">
    <cfRule type="notContainsBlanks" dxfId="292" priority="174">
      <formula>LEN(TRIM(AE21))&gt;0</formula>
    </cfRule>
  </conditionalFormatting>
  <conditionalFormatting sqref="AE21">
    <cfRule type="beginsWith" dxfId="291" priority="173" operator="beginsWith" text="€">
      <formula>LEFT(AE21,LEN("€"))="€"</formula>
    </cfRule>
  </conditionalFormatting>
  <conditionalFormatting sqref="AF21">
    <cfRule type="beginsWith" dxfId="290" priority="172" operator="beginsWith" text="€">
      <formula>LEFT(AF21,LEN("€"))="€"</formula>
    </cfRule>
  </conditionalFormatting>
  <conditionalFormatting sqref="AF21">
    <cfRule type="notContainsBlanks" dxfId="289" priority="171">
      <formula>LEN(TRIM(AF21))&gt;0</formula>
    </cfRule>
  </conditionalFormatting>
  <conditionalFormatting sqref="AF21">
    <cfRule type="beginsWith" dxfId="288" priority="170" operator="beginsWith" text="€">
      <formula>LEFT(AF21,LEN("€"))="€"</formula>
    </cfRule>
  </conditionalFormatting>
  <conditionalFormatting sqref="AG21">
    <cfRule type="beginsWith" dxfId="287" priority="169" operator="beginsWith" text="€">
      <formula>LEFT(AG21,LEN("€"))="€"</formula>
    </cfRule>
  </conditionalFormatting>
  <conditionalFormatting sqref="AG21">
    <cfRule type="notContainsBlanks" dxfId="286" priority="168">
      <formula>LEN(TRIM(AG21))&gt;0</formula>
    </cfRule>
  </conditionalFormatting>
  <conditionalFormatting sqref="AG21">
    <cfRule type="beginsWith" dxfId="285" priority="167" operator="beginsWith" text="€">
      <formula>LEFT(AG21,LEN("€"))="€"</formula>
    </cfRule>
  </conditionalFormatting>
  <conditionalFormatting sqref="AE3">
    <cfRule type="notContainsBlanks" dxfId="284" priority="166">
      <formula>LEN(TRIM(AE3))&gt;0</formula>
    </cfRule>
  </conditionalFormatting>
  <conditionalFormatting sqref="AE3">
    <cfRule type="beginsWith" dxfId="283" priority="165" operator="beginsWith" text="€">
      <formula>LEFT(AE3,LEN("€"))="€"</formula>
    </cfRule>
  </conditionalFormatting>
  <conditionalFormatting sqref="AF3">
    <cfRule type="notContainsBlanks" dxfId="282" priority="164">
      <formula>LEN(TRIM(AF3))&gt;0</formula>
    </cfRule>
  </conditionalFormatting>
  <conditionalFormatting sqref="AF3">
    <cfRule type="beginsWith" dxfId="281" priority="163" operator="beginsWith" text="€">
      <formula>LEFT(AF3,LEN("€"))="€"</formula>
    </cfRule>
  </conditionalFormatting>
  <conditionalFormatting sqref="AG3">
    <cfRule type="notContainsBlanks" dxfId="280" priority="162">
      <formula>LEN(TRIM(AG3))&gt;0</formula>
    </cfRule>
  </conditionalFormatting>
  <conditionalFormatting sqref="AG3">
    <cfRule type="beginsWith" dxfId="279" priority="161" operator="beginsWith" text="€">
      <formula>LEFT(AG3,LEN("€"))="€"</formula>
    </cfRule>
  </conditionalFormatting>
  <conditionalFormatting sqref="AE4">
    <cfRule type="notContainsBlanks" dxfId="278" priority="160">
      <formula>LEN(TRIM(AE4))&gt;0</formula>
    </cfRule>
  </conditionalFormatting>
  <conditionalFormatting sqref="AE4">
    <cfRule type="beginsWith" dxfId="277" priority="159" operator="beginsWith" text="€">
      <formula>LEFT(AE4,LEN("€"))="€"</formula>
    </cfRule>
  </conditionalFormatting>
  <conditionalFormatting sqref="AF4">
    <cfRule type="notContainsBlanks" dxfId="276" priority="158">
      <formula>LEN(TRIM(AF4))&gt;0</formula>
    </cfRule>
  </conditionalFormatting>
  <conditionalFormatting sqref="AF4">
    <cfRule type="beginsWith" dxfId="275" priority="157" operator="beginsWith" text="€">
      <formula>LEFT(AF4,LEN("€"))="€"</formula>
    </cfRule>
  </conditionalFormatting>
  <conditionalFormatting sqref="AG4">
    <cfRule type="notContainsBlanks" dxfId="274" priority="156">
      <formula>LEN(TRIM(AG4))&gt;0</formula>
    </cfRule>
  </conditionalFormatting>
  <conditionalFormatting sqref="AG4">
    <cfRule type="beginsWith" dxfId="273" priority="155" operator="beginsWith" text="€">
      <formula>LEFT(AG4,LEN("€"))="€"</formula>
    </cfRule>
  </conditionalFormatting>
  <conditionalFormatting sqref="AE5">
    <cfRule type="notContainsBlanks" dxfId="272" priority="154">
      <formula>LEN(TRIM(AE5))&gt;0</formula>
    </cfRule>
  </conditionalFormatting>
  <conditionalFormatting sqref="AE5">
    <cfRule type="beginsWith" dxfId="271" priority="153" operator="beginsWith" text="€">
      <formula>LEFT(AE5,LEN("€"))="€"</formula>
    </cfRule>
  </conditionalFormatting>
  <conditionalFormatting sqref="AF5">
    <cfRule type="notContainsBlanks" dxfId="270" priority="152">
      <formula>LEN(TRIM(AF5))&gt;0</formula>
    </cfRule>
  </conditionalFormatting>
  <conditionalFormatting sqref="AF5">
    <cfRule type="beginsWith" dxfId="269" priority="151" operator="beginsWith" text="€">
      <formula>LEFT(AF5,LEN("€"))="€"</formula>
    </cfRule>
  </conditionalFormatting>
  <conditionalFormatting sqref="AG5">
    <cfRule type="notContainsBlanks" dxfId="268" priority="150">
      <formula>LEN(TRIM(AG5))&gt;0</formula>
    </cfRule>
  </conditionalFormatting>
  <conditionalFormatting sqref="AG5">
    <cfRule type="beginsWith" dxfId="267" priority="149" operator="beginsWith" text="€">
      <formula>LEFT(AG5,LEN("€"))="€"</formula>
    </cfRule>
  </conditionalFormatting>
  <conditionalFormatting sqref="N20">
    <cfRule type="notContainsBlanks" dxfId="266" priority="148">
      <formula>LEN(TRIM(N20))&gt;0</formula>
    </cfRule>
  </conditionalFormatting>
  <conditionalFormatting sqref="N20">
    <cfRule type="beginsWith" dxfId="265" priority="147" operator="beginsWith" text="€">
      <formula>LEFT(N20,LEN("€"))="€"</formula>
    </cfRule>
  </conditionalFormatting>
  <conditionalFormatting sqref="O20">
    <cfRule type="notContainsBlanks" dxfId="264" priority="146">
      <formula>LEN(TRIM(O20))&gt;0</formula>
    </cfRule>
  </conditionalFormatting>
  <conditionalFormatting sqref="O20">
    <cfRule type="beginsWith" dxfId="263" priority="145" operator="beginsWith" text="€">
      <formula>LEFT(O20,LEN("€"))="€"</formula>
    </cfRule>
  </conditionalFormatting>
  <conditionalFormatting sqref="N21">
    <cfRule type="notContainsBlanks" dxfId="262" priority="144">
      <formula>LEN(TRIM(N21))&gt;0</formula>
    </cfRule>
  </conditionalFormatting>
  <conditionalFormatting sqref="N21">
    <cfRule type="beginsWith" dxfId="261" priority="143" operator="beginsWith" text="€">
      <formula>LEFT(N21,LEN("€"))="€"</formula>
    </cfRule>
  </conditionalFormatting>
  <conditionalFormatting sqref="O21">
    <cfRule type="notContainsBlanks" dxfId="260" priority="142">
      <formula>LEN(TRIM(O21))&gt;0</formula>
    </cfRule>
  </conditionalFormatting>
  <conditionalFormatting sqref="O21">
    <cfRule type="beginsWith" dxfId="259" priority="141" operator="beginsWith" text="€">
      <formula>LEFT(O21,LEN("€"))="€"</formula>
    </cfRule>
  </conditionalFormatting>
  <conditionalFormatting sqref="N22">
    <cfRule type="notContainsBlanks" dxfId="258" priority="140">
      <formula>LEN(TRIM(N22))&gt;0</formula>
    </cfRule>
  </conditionalFormatting>
  <conditionalFormatting sqref="N22">
    <cfRule type="beginsWith" dxfId="257" priority="139" operator="beginsWith" text="€">
      <formula>LEFT(N22,LEN("€"))="€"</formula>
    </cfRule>
  </conditionalFormatting>
  <conditionalFormatting sqref="O22">
    <cfRule type="notContainsBlanks" dxfId="256" priority="138">
      <formula>LEN(TRIM(O22))&gt;0</formula>
    </cfRule>
  </conditionalFormatting>
  <conditionalFormatting sqref="O22">
    <cfRule type="beginsWith" dxfId="255" priority="137" operator="beginsWith" text="€">
      <formula>LEFT(O22,LEN("€"))="€"</formula>
    </cfRule>
  </conditionalFormatting>
  <conditionalFormatting sqref="M3">
    <cfRule type="beginsWith" dxfId="254" priority="135" operator="beginsWith" text="€">
      <formula>LEFT(M3,LEN("€"))="€"</formula>
    </cfRule>
    <cfRule type="notContainsBlanks" dxfId="253" priority="136">
      <formula>LEN(TRIM(M3))&gt;0</formula>
    </cfRule>
  </conditionalFormatting>
  <conditionalFormatting sqref="N3">
    <cfRule type="beginsWith" dxfId="252" priority="133" operator="beginsWith" text="€">
      <formula>LEFT(N3,LEN("€"))="€"</formula>
    </cfRule>
    <cfRule type="notContainsBlanks" dxfId="251" priority="134">
      <formula>LEN(TRIM(N3))&gt;0</formula>
    </cfRule>
  </conditionalFormatting>
  <conditionalFormatting sqref="M4">
    <cfRule type="beginsWith" dxfId="250" priority="131" operator="beginsWith" text="€">
      <formula>LEFT(M4,LEN("€"))="€"</formula>
    </cfRule>
    <cfRule type="notContainsBlanks" dxfId="249" priority="132">
      <formula>LEN(TRIM(M4))&gt;0</formula>
    </cfRule>
  </conditionalFormatting>
  <conditionalFormatting sqref="N4">
    <cfRule type="beginsWith" dxfId="248" priority="129" operator="beginsWith" text="€">
      <formula>LEFT(N4,LEN("€"))="€"</formula>
    </cfRule>
    <cfRule type="notContainsBlanks" dxfId="247" priority="130">
      <formula>LEN(TRIM(N4))&gt;0</formula>
    </cfRule>
  </conditionalFormatting>
  <conditionalFormatting sqref="M5">
    <cfRule type="beginsWith" dxfId="246" priority="127" operator="beginsWith" text="€">
      <formula>LEFT(M5,LEN("€"))="€"</formula>
    </cfRule>
    <cfRule type="notContainsBlanks" dxfId="245" priority="128">
      <formula>LEN(TRIM(M5))&gt;0</formula>
    </cfRule>
  </conditionalFormatting>
  <conditionalFormatting sqref="N5">
    <cfRule type="beginsWith" dxfId="244" priority="125" operator="beginsWith" text="€">
      <formula>LEFT(N5,LEN("€"))="€"</formula>
    </cfRule>
    <cfRule type="notContainsBlanks" dxfId="243" priority="126">
      <formula>LEN(TRIM(N5))&gt;0</formula>
    </cfRule>
  </conditionalFormatting>
  <conditionalFormatting sqref="S24">
    <cfRule type="beginsWith" dxfId="242" priority="123" operator="beginsWith" text="€">
      <formula>LEFT(S24,LEN("€"))="€"</formula>
    </cfRule>
    <cfRule type="notContainsBlanks" dxfId="241" priority="124">
      <formula>LEN(TRIM(S24))&gt;0</formula>
    </cfRule>
  </conditionalFormatting>
  <conditionalFormatting sqref="S25">
    <cfRule type="beginsWith" dxfId="240" priority="121" operator="beginsWith" text="€">
      <formula>LEFT(S25,LEN("€"))="€"</formula>
    </cfRule>
    <cfRule type="notContainsBlanks" dxfId="239" priority="122">
      <formula>LEN(TRIM(S25))&gt;0</formula>
    </cfRule>
  </conditionalFormatting>
  <conditionalFormatting sqref="S26">
    <cfRule type="beginsWith" dxfId="238" priority="119" operator="beginsWith" text="€">
      <formula>LEFT(S26,LEN("€"))="€"</formula>
    </cfRule>
    <cfRule type="notContainsBlanks" dxfId="237" priority="120">
      <formula>LEN(TRIM(S26))&gt;0</formula>
    </cfRule>
  </conditionalFormatting>
  <conditionalFormatting sqref="T24">
    <cfRule type="beginsWith" dxfId="236" priority="117" operator="beginsWith" text="€">
      <formula>LEFT(T24,LEN("€"))="€"</formula>
    </cfRule>
    <cfRule type="notContainsBlanks" dxfId="235" priority="118">
      <formula>LEN(TRIM(T24))&gt;0</formula>
    </cfRule>
  </conditionalFormatting>
  <conditionalFormatting sqref="T25">
    <cfRule type="beginsWith" dxfId="234" priority="115" operator="beginsWith" text="€">
      <formula>LEFT(T25,LEN("€"))="€"</formula>
    </cfRule>
    <cfRule type="notContainsBlanks" dxfId="233" priority="116">
      <formula>LEN(TRIM(T25))&gt;0</formula>
    </cfRule>
  </conditionalFormatting>
  <conditionalFormatting sqref="T26">
    <cfRule type="beginsWith" dxfId="232" priority="113" operator="beginsWith" text="€">
      <formula>LEFT(T26,LEN("€"))="€"</formula>
    </cfRule>
    <cfRule type="notContainsBlanks" dxfId="231" priority="114">
      <formula>LEN(TRIM(T26))&gt;0</formula>
    </cfRule>
  </conditionalFormatting>
  <conditionalFormatting sqref="U24">
    <cfRule type="beginsWith" dxfId="230" priority="111" operator="beginsWith" text="€">
      <formula>LEFT(U24,LEN("€"))="€"</formula>
    </cfRule>
    <cfRule type="notContainsBlanks" dxfId="229" priority="112">
      <formula>LEN(TRIM(U24))&gt;0</formula>
    </cfRule>
  </conditionalFormatting>
  <conditionalFormatting sqref="U25">
    <cfRule type="beginsWith" dxfId="228" priority="109" operator="beginsWith" text="€">
      <formula>LEFT(U25,LEN("€"))="€"</formula>
    </cfRule>
    <cfRule type="notContainsBlanks" dxfId="227" priority="110">
      <formula>LEN(TRIM(U25))&gt;0</formula>
    </cfRule>
  </conditionalFormatting>
  <conditionalFormatting sqref="U26">
    <cfRule type="beginsWith" dxfId="226" priority="107" operator="beginsWith" text="€">
      <formula>LEFT(U26,LEN("€"))="€"</formula>
    </cfRule>
    <cfRule type="notContainsBlanks" dxfId="225" priority="108">
      <formula>LEN(TRIM(U26))&gt;0</formula>
    </cfRule>
  </conditionalFormatting>
  <conditionalFormatting sqref="F20">
    <cfRule type="beginsWith" dxfId="224" priority="106" operator="beginsWith" text="€">
      <formula>LEFT(F20,LEN("€"))="€"</formula>
    </cfRule>
  </conditionalFormatting>
  <conditionalFormatting sqref="F20">
    <cfRule type="notContainsBlanks" dxfId="223" priority="105">
      <formula>LEN(TRIM(F20))&gt;0</formula>
    </cfRule>
  </conditionalFormatting>
  <conditionalFormatting sqref="F20">
    <cfRule type="beginsWith" dxfId="222" priority="104" operator="beginsWith" text="€">
      <formula>LEFT(F20,LEN("€"))="€"</formula>
    </cfRule>
  </conditionalFormatting>
  <conditionalFormatting sqref="F26">
    <cfRule type="beginsWith" dxfId="221" priority="103" operator="beginsWith" text="€">
      <formula>LEFT(F26,LEN("€"))="€"</formula>
    </cfRule>
  </conditionalFormatting>
  <conditionalFormatting sqref="F26">
    <cfRule type="notContainsBlanks" dxfId="220" priority="102">
      <formula>LEN(TRIM(F26))&gt;0</formula>
    </cfRule>
  </conditionalFormatting>
  <conditionalFormatting sqref="F26">
    <cfRule type="beginsWith" dxfId="219" priority="101" operator="beginsWith" text="€">
      <formula>LEFT(F26,LEN("€"))="€"</formula>
    </cfRule>
  </conditionalFormatting>
  <conditionalFormatting sqref="F21">
    <cfRule type="beginsWith" dxfId="218" priority="100" operator="beginsWith" text="€">
      <formula>LEFT(F21,LEN("€"))="€"</formula>
    </cfRule>
  </conditionalFormatting>
  <conditionalFormatting sqref="F21">
    <cfRule type="notContainsBlanks" dxfId="217" priority="99">
      <formula>LEN(TRIM(F21))&gt;0</formula>
    </cfRule>
  </conditionalFormatting>
  <conditionalFormatting sqref="F21">
    <cfRule type="beginsWith" dxfId="216" priority="98" operator="beginsWith" text="€">
      <formula>LEFT(F21,LEN("€"))="€"</formula>
    </cfRule>
  </conditionalFormatting>
  <conditionalFormatting sqref="F22">
    <cfRule type="beginsWith" dxfId="215" priority="97" operator="beginsWith" text="€">
      <formula>LEFT(F22,LEN("€"))="€"</formula>
    </cfRule>
  </conditionalFormatting>
  <conditionalFormatting sqref="F22">
    <cfRule type="notContainsBlanks" dxfId="214" priority="96">
      <formula>LEN(TRIM(F22))&gt;0</formula>
    </cfRule>
  </conditionalFormatting>
  <conditionalFormatting sqref="F22">
    <cfRule type="beginsWith" dxfId="213" priority="95" operator="beginsWith" text="€">
      <formula>LEFT(F22,LEN("€"))="€"</formula>
    </cfRule>
  </conditionalFormatting>
  <conditionalFormatting sqref="F23">
    <cfRule type="beginsWith" dxfId="212" priority="94" operator="beginsWith" text="€">
      <formula>LEFT(F23,LEN("€"))="€"</formula>
    </cfRule>
  </conditionalFormatting>
  <conditionalFormatting sqref="F23">
    <cfRule type="notContainsBlanks" dxfId="211" priority="93">
      <formula>LEN(TRIM(F23))&gt;0</formula>
    </cfRule>
  </conditionalFormatting>
  <conditionalFormatting sqref="F23">
    <cfRule type="beginsWith" dxfId="210" priority="92" operator="beginsWith" text="€">
      <formula>LEFT(F23,LEN("€"))="€"</formula>
    </cfRule>
  </conditionalFormatting>
  <conditionalFormatting sqref="F24">
    <cfRule type="beginsWith" dxfId="209" priority="91" operator="beginsWith" text="€">
      <formula>LEFT(F24,LEN("€"))="€"</formula>
    </cfRule>
  </conditionalFormatting>
  <conditionalFormatting sqref="F24">
    <cfRule type="notContainsBlanks" dxfId="208" priority="90">
      <formula>LEN(TRIM(F24))&gt;0</formula>
    </cfRule>
  </conditionalFormatting>
  <conditionalFormatting sqref="F24">
    <cfRule type="beginsWith" dxfId="207" priority="89" operator="beginsWith" text="€">
      <formula>LEFT(F24,LEN("€"))="€"</formula>
    </cfRule>
  </conditionalFormatting>
  <conditionalFormatting sqref="F25">
    <cfRule type="beginsWith" dxfId="206" priority="88" operator="beginsWith" text="€">
      <formula>LEFT(F25,LEN("€"))="€"</formula>
    </cfRule>
  </conditionalFormatting>
  <conditionalFormatting sqref="F25">
    <cfRule type="notContainsBlanks" dxfId="205" priority="87">
      <formula>LEN(TRIM(F25))&gt;0</formula>
    </cfRule>
  </conditionalFormatting>
  <conditionalFormatting sqref="F25">
    <cfRule type="beginsWith" dxfId="204" priority="86" operator="beginsWith" text="€">
      <formula>LEFT(F25,LEN("€"))="€"</formula>
    </cfRule>
  </conditionalFormatting>
  <conditionalFormatting sqref="AF20">
    <cfRule type="beginsWith" dxfId="203" priority="85" operator="beginsWith" text="€">
      <formula>LEFT(AF20,LEN("€"))="€"</formula>
    </cfRule>
  </conditionalFormatting>
  <conditionalFormatting sqref="AF20">
    <cfRule type="notContainsBlanks" dxfId="202" priority="84">
      <formula>LEN(TRIM(AF20))&gt;0</formula>
    </cfRule>
  </conditionalFormatting>
  <conditionalFormatting sqref="AF20">
    <cfRule type="beginsWith" dxfId="201" priority="83" operator="beginsWith" text="€">
      <formula>LEFT(AF20,LEN("€"))="€"</formula>
    </cfRule>
  </conditionalFormatting>
  <conditionalFormatting sqref="AG20">
    <cfRule type="beginsWith" dxfId="200" priority="82" operator="beginsWith" text="€">
      <formula>LEFT(AG20,LEN("€"))="€"</formula>
    </cfRule>
  </conditionalFormatting>
  <conditionalFormatting sqref="AG20">
    <cfRule type="notContainsBlanks" dxfId="199" priority="81">
      <formula>LEN(TRIM(AG20))&gt;0</formula>
    </cfRule>
  </conditionalFormatting>
  <conditionalFormatting sqref="AG20">
    <cfRule type="beginsWith" dxfId="198" priority="80" operator="beginsWith" text="€">
      <formula>LEFT(AG20,LEN("€"))="€"</formula>
    </cfRule>
  </conditionalFormatting>
  <conditionalFormatting sqref="AF21">
    <cfRule type="beginsWith" dxfId="197" priority="79" operator="beginsWith" text="€">
      <formula>LEFT(AF21,LEN("€"))="€"</formula>
    </cfRule>
  </conditionalFormatting>
  <conditionalFormatting sqref="AF21">
    <cfRule type="notContainsBlanks" dxfId="196" priority="78">
      <formula>LEN(TRIM(AF21))&gt;0</formula>
    </cfRule>
  </conditionalFormatting>
  <conditionalFormatting sqref="AF21">
    <cfRule type="beginsWith" dxfId="195" priority="77" operator="beginsWith" text="€">
      <formula>LEFT(AF21,LEN("€"))="€"</formula>
    </cfRule>
  </conditionalFormatting>
  <conditionalFormatting sqref="AG21">
    <cfRule type="beginsWith" dxfId="194" priority="76" operator="beginsWith" text="€">
      <formula>LEFT(AG21,LEN("€"))="€"</formula>
    </cfRule>
  </conditionalFormatting>
  <conditionalFormatting sqref="AG21">
    <cfRule type="notContainsBlanks" dxfId="193" priority="75">
      <formula>LEN(TRIM(AG21))&gt;0</formula>
    </cfRule>
  </conditionalFormatting>
  <conditionalFormatting sqref="AG21">
    <cfRule type="beginsWith" dxfId="192" priority="74" operator="beginsWith" text="€">
      <formula>LEFT(AG21,LEN("€"))="€"</formula>
    </cfRule>
  </conditionalFormatting>
  <conditionalFormatting sqref="AE23">
    <cfRule type="beginsWith" dxfId="191" priority="73" operator="beginsWith" text="€">
      <formula>LEFT(AE23,LEN("€"))="€"</formula>
    </cfRule>
  </conditionalFormatting>
  <conditionalFormatting sqref="AE23">
    <cfRule type="notContainsBlanks" dxfId="190" priority="72">
      <formula>LEN(TRIM(AE23))&gt;0</formula>
    </cfRule>
  </conditionalFormatting>
  <conditionalFormatting sqref="AE23">
    <cfRule type="beginsWith" dxfId="189" priority="71" operator="beginsWith" text="€">
      <formula>LEFT(AE23,LEN("€"))="€"</formula>
    </cfRule>
  </conditionalFormatting>
  <conditionalFormatting sqref="AF23">
    <cfRule type="beginsWith" dxfId="188" priority="70" operator="beginsWith" text="€">
      <formula>LEFT(AF23,LEN("€"))="€"</formula>
    </cfRule>
  </conditionalFormatting>
  <conditionalFormatting sqref="AF23">
    <cfRule type="notContainsBlanks" dxfId="187" priority="69">
      <formula>LEN(TRIM(AF23))&gt;0</formula>
    </cfRule>
  </conditionalFormatting>
  <conditionalFormatting sqref="AF23">
    <cfRule type="beginsWith" dxfId="186" priority="68" operator="beginsWith" text="€">
      <formula>LEFT(AF23,LEN("€"))="€"</formula>
    </cfRule>
  </conditionalFormatting>
  <conditionalFormatting sqref="AG23">
    <cfRule type="beginsWith" dxfId="185" priority="67" operator="beginsWith" text="€">
      <formula>LEFT(AG23,LEN("€"))="€"</formula>
    </cfRule>
  </conditionalFormatting>
  <conditionalFormatting sqref="AG23">
    <cfRule type="notContainsBlanks" dxfId="184" priority="66">
      <formula>LEN(TRIM(AG23))&gt;0</formula>
    </cfRule>
  </conditionalFormatting>
  <conditionalFormatting sqref="AG23">
    <cfRule type="beginsWith" dxfId="183" priority="65" operator="beginsWith" text="€">
      <formula>LEFT(AG23,LEN("€"))="€"</formula>
    </cfRule>
  </conditionalFormatting>
  <conditionalFormatting sqref="AE22">
    <cfRule type="beginsWith" dxfId="182" priority="64" operator="beginsWith" text="€">
      <formula>LEFT(AE22,LEN("€"))="€"</formula>
    </cfRule>
  </conditionalFormatting>
  <conditionalFormatting sqref="AE22">
    <cfRule type="notContainsBlanks" dxfId="181" priority="63">
      <formula>LEN(TRIM(AE22))&gt;0</formula>
    </cfRule>
  </conditionalFormatting>
  <conditionalFormatting sqref="AE22">
    <cfRule type="beginsWith" dxfId="180" priority="62" operator="beginsWith" text="€">
      <formula>LEFT(AE22,LEN("€"))="€"</formula>
    </cfRule>
  </conditionalFormatting>
  <conditionalFormatting sqref="AF22">
    <cfRule type="beginsWith" dxfId="179" priority="61" operator="beginsWith" text="€">
      <formula>LEFT(AF22,LEN("€"))="€"</formula>
    </cfRule>
  </conditionalFormatting>
  <conditionalFormatting sqref="AF22">
    <cfRule type="notContainsBlanks" dxfId="178" priority="60">
      <formula>LEN(TRIM(AF22))&gt;0</formula>
    </cfRule>
  </conditionalFormatting>
  <conditionalFormatting sqref="AF22">
    <cfRule type="beginsWith" dxfId="177" priority="59" operator="beginsWith" text="€">
      <formula>LEFT(AF22,LEN("€"))="€"</formula>
    </cfRule>
  </conditionalFormatting>
  <conditionalFormatting sqref="AG22">
    <cfRule type="beginsWith" dxfId="176" priority="58" operator="beginsWith" text="€">
      <formula>LEFT(AG22,LEN("€"))="€"</formula>
    </cfRule>
  </conditionalFormatting>
  <conditionalFormatting sqref="AG22">
    <cfRule type="notContainsBlanks" dxfId="175" priority="57">
      <formula>LEN(TRIM(AG22))&gt;0</formula>
    </cfRule>
  </conditionalFormatting>
  <conditionalFormatting sqref="AG22">
    <cfRule type="beginsWith" dxfId="174" priority="56" operator="beginsWith" text="€">
      <formula>LEFT(AG22,LEN("€"))="€"</formula>
    </cfRule>
  </conditionalFormatting>
  <conditionalFormatting sqref="M3">
    <cfRule type="beginsWith" dxfId="173" priority="54" operator="beginsWith" text="€">
      <formula>LEFT(M3,LEN("€"))="€"</formula>
    </cfRule>
    <cfRule type="notContainsBlanks" dxfId="172" priority="55">
      <formula>LEN(TRIM(M3))&gt;0</formula>
    </cfRule>
  </conditionalFormatting>
  <conditionalFormatting sqref="M4">
    <cfRule type="beginsWith" dxfId="171" priority="52" operator="beginsWith" text="€">
      <formula>LEFT(M4,LEN("€"))="€"</formula>
    </cfRule>
    <cfRule type="notContainsBlanks" dxfId="170" priority="53">
      <formula>LEN(TRIM(M4))&gt;0</formula>
    </cfRule>
  </conditionalFormatting>
  <conditionalFormatting sqref="M5">
    <cfRule type="beginsWith" dxfId="169" priority="50" operator="beginsWith" text="€">
      <formula>LEFT(M5,LEN("€"))="€"</formula>
    </cfRule>
    <cfRule type="notContainsBlanks" dxfId="168" priority="51">
      <formula>LEN(TRIM(M5))&gt;0</formula>
    </cfRule>
  </conditionalFormatting>
  <conditionalFormatting sqref="M4">
    <cfRule type="beginsWith" dxfId="167" priority="48" operator="beginsWith" text="€">
      <formula>LEFT(M4,LEN("€"))="€"</formula>
    </cfRule>
    <cfRule type="notContainsBlanks" dxfId="166" priority="49">
      <formula>LEN(TRIM(M4))&gt;0</formula>
    </cfRule>
  </conditionalFormatting>
  <conditionalFormatting sqref="M4">
    <cfRule type="beginsWith" dxfId="165" priority="46" operator="beginsWith" text="€">
      <formula>LEFT(M4,LEN("€"))="€"</formula>
    </cfRule>
    <cfRule type="notContainsBlanks" dxfId="164" priority="47">
      <formula>LEN(TRIM(M4))&gt;0</formula>
    </cfRule>
  </conditionalFormatting>
  <conditionalFormatting sqref="G24">
    <cfRule type="beginsWith" dxfId="163" priority="45" operator="beginsWith" text="€">
      <formula>LEFT(G24,LEN("€"))="€"</formula>
    </cfRule>
  </conditionalFormatting>
  <conditionalFormatting sqref="G24">
    <cfRule type="notContainsBlanks" dxfId="162" priority="44">
      <formula>LEN(TRIM(G24))&gt;0</formula>
    </cfRule>
  </conditionalFormatting>
  <conditionalFormatting sqref="G24">
    <cfRule type="beginsWith" dxfId="161" priority="43" operator="beginsWith" text="€">
      <formula>LEFT(G24,LEN("€"))="€"</formula>
    </cfRule>
  </conditionalFormatting>
  <conditionalFormatting sqref="F31">
    <cfRule type="beginsWith" dxfId="160" priority="42" operator="beginsWith" text="€">
      <formula>LEFT(F31,LEN("€"))="€"</formula>
    </cfRule>
  </conditionalFormatting>
  <conditionalFormatting sqref="F31">
    <cfRule type="notContainsBlanks" dxfId="159" priority="41">
      <formula>LEN(TRIM(F31))&gt;0</formula>
    </cfRule>
  </conditionalFormatting>
  <conditionalFormatting sqref="F31">
    <cfRule type="beginsWith" dxfId="158" priority="40" operator="beginsWith" text="€">
      <formula>LEFT(F31,LEN("€"))="€"</formula>
    </cfRule>
  </conditionalFormatting>
  <conditionalFormatting sqref="G31">
    <cfRule type="beginsWith" dxfId="157" priority="39" operator="beginsWith" text="€">
      <formula>LEFT(G31,LEN("€"))="€"</formula>
    </cfRule>
  </conditionalFormatting>
  <conditionalFormatting sqref="G31">
    <cfRule type="notContainsBlanks" dxfId="156" priority="38">
      <formula>LEN(TRIM(G31))&gt;0</formula>
    </cfRule>
  </conditionalFormatting>
  <conditionalFormatting sqref="G31">
    <cfRule type="beginsWith" dxfId="155" priority="37" operator="beginsWith" text="€">
      <formula>LEFT(G31,LEN("€"))="€"</formula>
    </cfRule>
  </conditionalFormatting>
  <conditionalFormatting sqref="F25">
    <cfRule type="beginsWith" dxfId="154" priority="36" operator="beginsWith" text="€">
      <formula>LEFT(F25,LEN("€"))="€"</formula>
    </cfRule>
  </conditionalFormatting>
  <conditionalFormatting sqref="F25">
    <cfRule type="notContainsBlanks" dxfId="153" priority="35">
      <formula>LEN(TRIM(F25))&gt;0</formula>
    </cfRule>
  </conditionalFormatting>
  <conditionalFormatting sqref="F25">
    <cfRule type="beginsWith" dxfId="152" priority="34" operator="beginsWith" text="€">
      <formula>LEFT(F25,LEN("€"))="€"</formula>
    </cfRule>
  </conditionalFormatting>
  <conditionalFormatting sqref="G25">
    <cfRule type="beginsWith" dxfId="151" priority="33" operator="beginsWith" text="€">
      <formula>LEFT(G25,LEN("€"))="€"</formula>
    </cfRule>
  </conditionalFormatting>
  <conditionalFormatting sqref="G25">
    <cfRule type="notContainsBlanks" dxfId="150" priority="32">
      <formula>LEN(TRIM(G25))&gt;0</formula>
    </cfRule>
  </conditionalFormatting>
  <conditionalFormatting sqref="G25">
    <cfRule type="beginsWith" dxfId="149" priority="31" operator="beginsWith" text="€">
      <formula>LEFT(G25,LEN("€"))="€"</formula>
    </cfRule>
  </conditionalFormatting>
  <conditionalFormatting sqref="F26">
    <cfRule type="beginsWith" dxfId="148" priority="30" operator="beginsWith" text="€">
      <formula>LEFT(F26,LEN("€"))="€"</formula>
    </cfRule>
  </conditionalFormatting>
  <conditionalFormatting sqref="F26">
    <cfRule type="notContainsBlanks" dxfId="147" priority="29">
      <formula>LEN(TRIM(F26))&gt;0</formula>
    </cfRule>
  </conditionalFormatting>
  <conditionalFormatting sqref="F26">
    <cfRule type="beginsWith" dxfId="146" priority="28" operator="beginsWith" text="€">
      <formula>LEFT(F26,LEN("€"))="€"</formula>
    </cfRule>
  </conditionalFormatting>
  <conditionalFormatting sqref="G26">
    <cfRule type="beginsWith" dxfId="145" priority="27" operator="beginsWith" text="€">
      <formula>LEFT(G26,LEN("€"))="€"</formula>
    </cfRule>
  </conditionalFormatting>
  <conditionalFormatting sqref="G26">
    <cfRule type="notContainsBlanks" dxfId="144" priority="26">
      <formula>LEN(TRIM(G26))&gt;0</formula>
    </cfRule>
  </conditionalFormatting>
  <conditionalFormatting sqref="G26">
    <cfRule type="beginsWith" dxfId="143" priority="25" operator="beginsWith" text="€">
      <formula>LEFT(G26,LEN("€"))="€"</formula>
    </cfRule>
  </conditionalFormatting>
  <conditionalFormatting sqref="F27">
    <cfRule type="beginsWith" dxfId="142" priority="24" operator="beginsWith" text="€">
      <formula>LEFT(F27,LEN("€"))="€"</formula>
    </cfRule>
  </conditionalFormatting>
  <conditionalFormatting sqref="F27">
    <cfRule type="notContainsBlanks" dxfId="141" priority="23">
      <formula>LEN(TRIM(F27))&gt;0</formula>
    </cfRule>
  </conditionalFormatting>
  <conditionalFormatting sqref="F27">
    <cfRule type="beginsWith" dxfId="140" priority="22" operator="beginsWith" text="€">
      <formula>LEFT(F27,LEN("€"))="€"</formula>
    </cfRule>
  </conditionalFormatting>
  <conditionalFormatting sqref="G27">
    <cfRule type="beginsWith" dxfId="139" priority="21" operator="beginsWith" text="€">
      <formula>LEFT(G27,LEN("€"))="€"</formula>
    </cfRule>
  </conditionalFormatting>
  <conditionalFormatting sqref="G27">
    <cfRule type="notContainsBlanks" dxfId="138" priority="20">
      <formula>LEN(TRIM(G27))&gt;0</formula>
    </cfRule>
  </conditionalFormatting>
  <conditionalFormatting sqref="G27">
    <cfRule type="beginsWith" dxfId="137" priority="19" operator="beginsWith" text="€">
      <formula>LEFT(G27,LEN("€"))="€"</formula>
    </cfRule>
  </conditionalFormatting>
  <conditionalFormatting sqref="F28">
    <cfRule type="beginsWith" dxfId="136" priority="18" operator="beginsWith" text="€">
      <formula>LEFT(F28,LEN("€"))="€"</formula>
    </cfRule>
  </conditionalFormatting>
  <conditionalFormatting sqref="F28">
    <cfRule type="notContainsBlanks" dxfId="135" priority="17">
      <formula>LEN(TRIM(F28))&gt;0</formula>
    </cfRule>
  </conditionalFormatting>
  <conditionalFormatting sqref="F28">
    <cfRule type="beginsWith" dxfId="134" priority="16" operator="beginsWith" text="€">
      <formula>LEFT(F28,LEN("€"))="€"</formula>
    </cfRule>
  </conditionalFormatting>
  <conditionalFormatting sqref="G28">
    <cfRule type="beginsWith" dxfId="133" priority="15" operator="beginsWith" text="€">
      <formula>LEFT(G28,LEN("€"))="€"</formula>
    </cfRule>
  </conditionalFormatting>
  <conditionalFormatting sqref="G28">
    <cfRule type="notContainsBlanks" dxfId="132" priority="14">
      <formula>LEN(TRIM(G28))&gt;0</formula>
    </cfRule>
  </conditionalFormatting>
  <conditionalFormatting sqref="G28">
    <cfRule type="beginsWith" dxfId="131" priority="13" operator="beginsWith" text="€">
      <formula>LEFT(G28,LEN("€"))="€"</formula>
    </cfRule>
  </conditionalFormatting>
  <conditionalFormatting sqref="F29">
    <cfRule type="beginsWith" dxfId="130" priority="12" operator="beginsWith" text="€">
      <formula>LEFT(F29,LEN("€"))="€"</formula>
    </cfRule>
  </conditionalFormatting>
  <conditionalFormatting sqref="F29">
    <cfRule type="notContainsBlanks" dxfId="129" priority="11">
      <formula>LEN(TRIM(F29))&gt;0</formula>
    </cfRule>
  </conditionalFormatting>
  <conditionalFormatting sqref="F29">
    <cfRule type="beginsWith" dxfId="128" priority="10" operator="beginsWith" text="€">
      <formula>LEFT(F29,LEN("€"))="€"</formula>
    </cfRule>
  </conditionalFormatting>
  <conditionalFormatting sqref="G29">
    <cfRule type="beginsWith" dxfId="127" priority="9" operator="beginsWith" text="€">
      <formula>LEFT(G29,LEN("€"))="€"</formula>
    </cfRule>
  </conditionalFormatting>
  <conditionalFormatting sqref="G29">
    <cfRule type="notContainsBlanks" dxfId="126" priority="8">
      <formula>LEN(TRIM(G29))&gt;0</formula>
    </cfRule>
  </conditionalFormatting>
  <conditionalFormatting sqref="G29">
    <cfRule type="beginsWith" dxfId="125" priority="7" operator="beginsWith" text="€">
      <formula>LEFT(G29,LEN("€"))="€"</formula>
    </cfRule>
  </conditionalFormatting>
  <conditionalFormatting sqref="F30">
    <cfRule type="beginsWith" dxfId="124" priority="6" operator="beginsWith" text="€">
      <formula>LEFT(F30,LEN("€"))="€"</formula>
    </cfRule>
  </conditionalFormatting>
  <conditionalFormatting sqref="F30">
    <cfRule type="notContainsBlanks" dxfId="123" priority="5">
      <formula>LEN(TRIM(F30))&gt;0</formula>
    </cfRule>
  </conditionalFormatting>
  <conditionalFormatting sqref="F30">
    <cfRule type="beginsWith" dxfId="122" priority="4" operator="beginsWith" text="€">
      <formula>LEFT(F30,LEN("€"))="€"</formula>
    </cfRule>
  </conditionalFormatting>
  <conditionalFormatting sqref="G30">
    <cfRule type="beginsWith" dxfId="121" priority="3" operator="beginsWith" text="€">
      <formula>LEFT(G30,LEN("€"))="€"</formula>
    </cfRule>
  </conditionalFormatting>
  <conditionalFormatting sqref="G30">
    <cfRule type="notContainsBlanks" dxfId="120" priority="2">
      <formula>LEN(TRIM(G30))&gt;0</formula>
    </cfRule>
  </conditionalFormatting>
  <conditionalFormatting sqref="G30">
    <cfRule type="beginsWith" dxfId="119" priority="1" operator="beginsWith" text="€">
      <formula>LEFT(G30,LEN("€"))="€"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AA17" sqref="AA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>X</v>
      </c>
      <c r="D3" s="7" t="str">
        <f>IF(ISNUMBER(SEARCH("€",('NOMS AOUT'!D3))),"R",IF(ISTEXT('NOMS AOUT'!D3),"X",""))</f>
        <v>X</v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>X</v>
      </c>
      <c r="H3" s="7" t="str">
        <f>IF(ISNUMBER(SEARCH("€",('NOMS AOUT'!H3))),"R",IF(ISTEXT('NOMS AOUT'!H3),"X",""))</f>
        <v>X</v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/>
      </c>
      <c r="M3" s="11" t="str">
        <f>IF(ISNUMBER(SEARCH("€",('NOMS AOUT'!M3))),"R",IF(ISTEXT('NOMS AOUT'!M3),"X",""))</f>
        <v>X</v>
      </c>
      <c r="N3" s="11" t="str">
        <f>IF(ISNUMBER(SEARCH("€",('NOMS AOUT'!N3))),"R",IF(ISTEXT('NOMS AOUT'!N3),"X",""))</f>
        <v>X</v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>X</v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>X</v>
      </c>
      <c r="AF3" s="9" t="str">
        <f>IF(ISNUMBER(SEARCH("€",('NOMS AOUT'!AF3))),"R",IF(ISTEXT('NOMS AOUT'!AF3),"X",""))</f>
        <v>X</v>
      </c>
      <c r="AG3" s="9" t="str">
        <f>IF(ISNUMBER(SEARCH("€",('NOMS AOUT'!AG3))),"R",IF(ISTEXT('NOMS AOUT'!AG3),"X",""))</f>
        <v>X</v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>R</v>
      </c>
      <c r="D4" s="7" t="str">
        <f>IF(ISNUMBER(SEARCH("€",('NOMS AOUT'!D4))),"R",IF(ISTEXT('NOMS AOUT'!D4),"X",""))</f>
        <v>R</v>
      </c>
      <c r="E4" s="7" t="str">
        <f>IF(ISNUMBER(SEARCH("€",('NOMS AOUT'!E4))),"R",IF(ISTEXT('NOMS AOUT'!E4),"X",""))</f>
        <v>X</v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>X</v>
      </c>
      <c r="H4" s="7" t="str">
        <f>IF(ISNUMBER(SEARCH("€",('NOMS AOUT'!H4))),"R",IF(ISTEXT('NOMS AOUT'!H4),"X",""))</f>
        <v>X</v>
      </c>
      <c r="I4" s="7" t="str">
        <f>IF(ISNUMBER(SEARCH("€",('NOMS AOUT'!I4))),"R",IF(ISTEXT('NOMS AOUT'!I4),"X",""))</f>
        <v>X</v>
      </c>
      <c r="J4" s="7" t="str">
        <f>IF(ISNUMBER(SEARCH("€",('NOMS AOUT'!J4))),"R",IF(ISTEXT('NOMS AOUT'!J4),"X",""))</f>
        <v>X</v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>X</v>
      </c>
      <c r="N4" s="11" t="str">
        <f>IF(ISNUMBER(SEARCH("€",('NOMS AOUT'!N4))),"R",IF(ISTEXT('NOMS AOUT'!N4),"X",""))</f>
        <v>X</v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>X</v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>X</v>
      </c>
      <c r="S4" s="8" t="str">
        <f>IF(ISNUMBER(SEARCH("€",('NOMS AOUT'!S4))),"R",IF(ISTEXT('NOMS AOUT'!S4),"X",""))</f>
        <v>X</v>
      </c>
      <c r="T4" s="8" t="str">
        <f>IF(ISNUMBER(SEARCH("€",('NOMS AOUT'!T4))),"R",IF(ISTEXT('NOMS AOUT'!T4),"X",""))</f>
        <v>X</v>
      </c>
      <c r="U4" s="8" t="str">
        <f>IF(ISNUMBER(SEARCH("€",('NOMS AOUT'!U4))),"R",IF(ISTEXT('NOMS AOUT'!U4),"X",""))</f>
        <v>X</v>
      </c>
      <c r="V4" s="8" t="str">
        <f>IF(ISNUMBER(SEARCH("€",('NOMS AOUT'!V4))),"R",IF(ISTEXT('NOMS AOUT'!V4),"X",""))</f>
        <v>X</v>
      </c>
      <c r="W4" s="8" t="str">
        <f>IF(ISNUMBER(SEARCH("€",('NOMS AOUT'!W4))),"R",IF(ISTEXT('NOMS AOUT'!W4),"X",""))</f>
        <v>R</v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>X</v>
      </c>
      <c r="AC4" s="9" t="str">
        <f>IF(ISNUMBER(SEARCH("€",('NOMS AOUT'!AC4))),"R",IF(ISTEXT('NOMS AOUT'!AC4),"X",""))</f>
        <v>R</v>
      </c>
      <c r="AD4" s="9" t="str">
        <f>IF(ISNUMBER(SEARCH("€",('NOMS AOUT'!AD4))),"R",IF(ISTEXT('NOMS AOUT'!AD4),"X",""))</f>
        <v>R</v>
      </c>
      <c r="AE4" s="9" t="str">
        <f>IF(ISNUMBER(SEARCH("€",('NOMS AOUT'!AE4))),"R",IF(ISTEXT('NOMS AOUT'!AE4),"X",""))</f>
        <v>X</v>
      </c>
      <c r="AF4" s="9" t="str">
        <f>IF(ISNUMBER(SEARCH("€",('NOMS AOUT'!AF4))),"R",IF(ISTEXT('NOMS AOUT'!AF4),"X",""))</f>
        <v>X</v>
      </c>
      <c r="AG4" s="9" t="str">
        <f>IF(ISNUMBER(SEARCH("€",('NOMS AOUT'!AG4))),"R",IF(ISTEXT('NOMS AOUT'!AG4),"X",""))</f>
        <v>X</v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>X</v>
      </c>
      <c r="D5" s="7" t="str">
        <f>IF(ISNUMBER(SEARCH("€",('NOMS AOUT'!D5))),"R",IF(ISTEXT('NOMS AOUT'!D5),"X",""))</f>
        <v>X</v>
      </c>
      <c r="E5" s="7" t="str">
        <f>IF(ISNUMBER(SEARCH("€",('NOMS AOUT'!E5))),"R",IF(ISTEXT('NOMS AOUT'!E5),"X",""))</f>
        <v>X</v>
      </c>
      <c r="F5" s="7" t="str">
        <f>IF(ISNUMBER(SEARCH("€",('NOMS AOUT'!F5))),"R",IF(ISTEXT('NOMS AOUT'!F5),"X",""))</f>
        <v>X</v>
      </c>
      <c r="G5" s="7" t="str">
        <f>IF(ISNUMBER(SEARCH("€",('NOMS AOUT'!G5))),"R",IF(ISTEXT('NOMS AOUT'!G5),"X",""))</f>
        <v>X</v>
      </c>
      <c r="H5" s="7" t="str">
        <f>IF(ISNUMBER(SEARCH("€",('NOMS AOUT'!H5))),"R",IF(ISTEXT('NOMS AOUT'!H5),"X",""))</f>
        <v>X</v>
      </c>
      <c r="I5" s="7" t="str">
        <f>IF(ISNUMBER(SEARCH("€",('NOMS AOUT'!I5))),"R",IF(ISTEXT('NOMS AOUT'!I5),"X",""))</f>
        <v>X</v>
      </c>
      <c r="J5" s="7" t="str">
        <f>IF(ISNUMBER(SEARCH("€",('NOMS AOUT'!J5))),"R",IF(ISTEXT('NOMS AOUT'!J5),"X",""))</f>
        <v>X</v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/>
      </c>
      <c r="N5" s="11" t="str">
        <f>IF(ISNUMBER(SEARCH("€",('NOMS AOUT'!N5))),"R",IF(ISTEXT('NOMS AOUT'!N5),"X",""))</f>
        <v>X</v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>X</v>
      </c>
      <c r="S5" s="8" t="str">
        <f>IF(ISNUMBER(SEARCH("€",('NOMS AOUT'!S5))),"R",IF(ISTEXT('NOMS AOUT'!S5),"X",""))</f>
        <v>X</v>
      </c>
      <c r="T5" s="8" t="str">
        <f>IF(ISNUMBER(SEARCH("€",('NOMS AOUT'!T5))),"R",IF(ISTEXT('NOMS AOUT'!T5),"X",""))</f>
        <v>X</v>
      </c>
      <c r="U5" s="8" t="str">
        <f>IF(ISNUMBER(SEARCH("€",('NOMS AOUT'!U5))),"R",IF(ISTEXT('NOMS AOUT'!U5),"X",""))</f>
        <v>X</v>
      </c>
      <c r="V5" s="8" t="str">
        <f>IF(ISNUMBER(SEARCH("€",('NOMS AOUT'!V5))),"R",IF(ISTEXT('NOMS AOUT'!V5),"X",""))</f>
        <v>X</v>
      </c>
      <c r="W5" s="8" t="str">
        <f>IF(ISNUMBER(SEARCH("€",('NOMS AOUT'!W5))),"R",IF(ISTEXT('NOMS AOUT'!W5),"X",""))</f>
        <v>X</v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>X</v>
      </c>
      <c r="AC5" s="9" t="str">
        <f>IF(ISNUMBER(SEARCH("€",('NOMS AOUT'!AC5))),"R",IF(ISTEXT('NOMS AOUT'!AC5),"X",""))</f>
        <v>X</v>
      </c>
      <c r="AD5" s="9" t="str">
        <f>IF(ISNUMBER(SEARCH("€",('NOMS AOUT'!AD5))),"R",IF(ISTEXT('NOMS AOUT'!AD5),"X",""))</f>
        <v>X</v>
      </c>
      <c r="AE5" s="9" t="str">
        <f>IF(ISNUMBER(SEARCH("€",('NOMS AOUT'!AE5))),"R",IF(ISTEXT('NOMS AOUT'!AE5),"X",""))</f>
        <v>X</v>
      </c>
      <c r="AF5" s="9" t="str">
        <f>IF(ISNUMBER(SEARCH("€",('NOMS AOUT'!AF5))),"R",IF(ISTEXT('NOMS AOUT'!AF5),"X",""))</f>
        <v>X</v>
      </c>
      <c r="AG5" s="9" t="str">
        <f>IF(ISNUMBER(SEARCH("€",('NOMS AOUT'!AG5))),"R",IF(ISTEXT('NOMS AOUT'!AG5),"X",""))</f>
        <v>X</v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>X</v>
      </c>
      <c r="D6" s="7" t="str">
        <f>IF(ISNUMBER(SEARCH("€",('NOMS AOUT'!D6))),"R",IF(ISTEXT('NOMS AOUT'!D6),"X",""))</f>
        <v>X</v>
      </c>
      <c r="E6" s="7" t="str">
        <f>IF(ISNUMBER(SEARCH("€",('NOMS AOUT'!E6))),"R",IF(ISTEXT('NOMS AOUT'!E6),"X",""))</f>
        <v>X</v>
      </c>
      <c r="F6" s="7" t="str">
        <f>IF(ISNUMBER(SEARCH("€",('NOMS AOUT'!F6))),"R",IF(ISTEXT('NOMS AOUT'!F6),"X",""))</f>
        <v>X</v>
      </c>
      <c r="G6" s="7" t="str">
        <f>IF(ISNUMBER(SEARCH("€",('NOMS AOUT'!G6))),"R",IF(ISTEXT('NOMS AOUT'!G6),"X",""))</f>
        <v>X</v>
      </c>
      <c r="H6" s="7" t="str">
        <f>IF(ISNUMBER(SEARCH("€",('NOMS AOUT'!H6))),"R",IF(ISTEXT('NOMS AOUT'!H6),"X",""))</f>
        <v>X</v>
      </c>
      <c r="I6" s="7" t="str">
        <f>IF(ISNUMBER(SEARCH("€",('NOMS AOUT'!I6))),"R",IF(ISTEXT('NOMS AOUT'!I6),"X",""))</f>
        <v/>
      </c>
      <c r="J6" s="7" t="str">
        <f>IF(ISNUMBER(SEARCH("€",('NOMS AOUT'!J6))),"R",IF(ISTEXT('NOMS AOUT'!J6),"X",""))</f>
        <v/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>X</v>
      </c>
      <c r="P6" s="11" t="str">
        <f>IF(ISNUMBER(SEARCH("€",('NOMS AOUT'!P6))),"R",IF(ISTEXT('NOMS AOUT'!P6),"X",""))</f>
        <v>X</v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>X</v>
      </c>
      <c r="T6" s="8" t="str">
        <f>IF(ISNUMBER(SEARCH("€",('NOMS AOUT'!T6))),"R",IF(ISTEXT('NOMS AOUT'!T6),"X",""))</f>
        <v>X</v>
      </c>
      <c r="U6" s="8" t="str">
        <f>IF(ISNUMBER(SEARCH("€",('NOMS AOUT'!U6))),"R",IF(ISTEXT('NOMS AOUT'!U6),"X",""))</f>
        <v>X</v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>X</v>
      </c>
      <c r="AC6" s="9" t="str">
        <f>IF(ISNUMBER(SEARCH("€",('NOMS AOUT'!AC6))),"R",IF(ISTEXT('NOMS AOUT'!AC6),"X",""))</f>
        <v>X</v>
      </c>
      <c r="AD6" s="9" t="str">
        <f>IF(ISNUMBER(SEARCH("€",('NOMS AOUT'!AD6))),"R",IF(ISTEXT('NOMS AOUT'!AD6),"X",""))</f>
        <v>X</v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>X</v>
      </c>
      <c r="D7" s="7" t="str">
        <f>IF(ISNUMBER(SEARCH("€",('NOMS AOUT'!D7))),"R",IF(ISTEXT('NOMS AOUT'!D7),"X",""))</f>
        <v>X</v>
      </c>
      <c r="E7" s="7" t="str">
        <f>IF(ISNUMBER(SEARCH("€",('NOMS AOUT'!E7))),"R",IF(ISTEXT('NOMS AOUT'!E7),"X",""))</f>
        <v>X</v>
      </c>
      <c r="F7" s="7" t="str">
        <f>IF(ISNUMBER(SEARCH("€",('NOMS AOUT'!F7))),"R",IF(ISTEXT('NOMS AOUT'!F7),"X",""))</f>
        <v>X</v>
      </c>
      <c r="G7" s="7" t="str">
        <f>IF(ISNUMBER(SEARCH("€",('NOMS AOUT'!G7))),"R",IF(ISTEXT('NOMS AOUT'!G7),"X",""))</f>
        <v>X</v>
      </c>
      <c r="H7" s="7" t="str">
        <f>IF(ISNUMBER(SEARCH("€",('NOMS AOUT'!H7))),"R",IF(ISTEXT('NOMS AOUT'!H7),"X",""))</f>
        <v>X</v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>X</v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>X</v>
      </c>
      <c r="P7" s="11" t="str">
        <f>IF(ISNUMBER(SEARCH("€",('NOMS AOUT'!P7))),"R",IF(ISTEXT('NOMS AOUT'!P7),"X",""))</f>
        <v>X</v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/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>X</v>
      </c>
      <c r="AC7" s="9" t="str">
        <f>IF(ISNUMBER(SEARCH("€",('NOMS AOUT'!AC7))),"R",IF(ISTEXT('NOMS AOUT'!AC7),"X",""))</f>
        <v>X</v>
      </c>
      <c r="AD7" s="9" t="str">
        <f>IF(ISNUMBER(SEARCH("€",('NOMS AOUT'!AD7))),"R",IF(ISTEXT('NOMS AOUT'!AD7),"X",""))</f>
        <v>X</v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>X</v>
      </c>
      <c r="D8" s="7" t="str">
        <f>IF(ISNUMBER(SEARCH("€",('NOMS AOUT'!D8))),"R",IF(ISTEXT('NOMS AOUT'!D8),"X",""))</f>
        <v>X</v>
      </c>
      <c r="E8" s="7" t="str">
        <f>IF(ISNUMBER(SEARCH("€",('NOMS AOUT'!E8))),"R",IF(ISTEXT('NOMS AOUT'!E8),"X",""))</f>
        <v>X</v>
      </c>
      <c r="F8" s="7" t="str">
        <f>IF(ISNUMBER(SEARCH("€",('NOMS AOUT'!F8))),"R",IF(ISTEXT('NOMS AOUT'!F8),"X",""))</f>
        <v>X</v>
      </c>
      <c r="G8" s="7" t="str">
        <f>IF(ISNUMBER(SEARCH("€",('NOMS AOUT'!G8))),"R",IF(ISTEXT('NOMS AOUT'!G8),"X",""))</f>
        <v>X</v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>X</v>
      </c>
      <c r="N8" s="11" t="str">
        <f>IF(ISNUMBER(SEARCH("€",('NOMS AOUT'!N8))),"R",IF(ISTEXT('NOMS AOUT'!N8),"X",""))</f>
        <v/>
      </c>
      <c r="O8" s="11" t="str">
        <f>IF(ISNUMBER(SEARCH("€",('NOMS AOUT'!O8))),"R",IF(ISTEXT('NOMS AOUT'!O8),"X",""))</f>
        <v>X</v>
      </c>
      <c r="P8" s="11" t="str">
        <f>IF(ISNUMBER(SEARCH("€",('NOMS AOUT'!P8))),"R",IF(ISTEXT('NOMS AOUT'!P8),"X",""))</f>
        <v>X</v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/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>X</v>
      </c>
      <c r="AC8" s="9" t="str">
        <f>IF(ISNUMBER(SEARCH("€",('NOMS AOUT'!AC8))),"R",IF(ISTEXT('NOMS AOUT'!AC8),"X",""))</f>
        <v>X</v>
      </c>
      <c r="AD8" s="9" t="str">
        <f>IF(ISNUMBER(SEARCH("€",('NOMS AOUT'!AD8))),"R",IF(ISTEXT('NOMS AOUT'!AD8),"X",""))</f>
        <v>X</v>
      </c>
      <c r="AE8" s="9" t="str">
        <f>IF(ISNUMBER(SEARCH("€",('NOMS AOUT'!AE8))),"R",IF(ISTEXT('NOMS AOUT'!AE8),"X",""))</f>
        <v>R</v>
      </c>
      <c r="AF8" s="9" t="str">
        <f>IF(ISNUMBER(SEARCH("€",('NOMS AOUT'!AF8))),"R",IF(ISTEXT('NOMS AOUT'!AF8),"X",""))</f>
        <v>R</v>
      </c>
      <c r="AG8" s="9" t="str">
        <f>IF(ISNUMBER(SEARCH("€",('NOMS AOUT'!AG8))),"R",IF(ISTEXT('NOMS AOUT'!AG8),"X",""))</f>
        <v>R</v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>X</v>
      </c>
      <c r="D9" s="7" t="str">
        <f>IF(ISNUMBER(SEARCH("€",('NOMS AOUT'!D9))),"R",IF(ISTEXT('NOMS AOUT'!D9),"X",""))</f>
        <v>X</v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>X</v>
      </c>
      <c r="G9" s="7" t="str">
        <f>IF(ISNUMBER(SEARCH("€",('NOMS AOUT'!G9))),"R",IF(ISTEXT('NOMS AOUT'!G9),"X",""))</f>
        <v>X</v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>X</v>
      </c>
      <c r="N9" s="11" t="str">
        <f>IF(ISNUMBER(SEARCH("€",('NOMS AOUT'!N9))),"R",IF(ISTEXT('NOMS AOUT'!N9),"X",""))</f>
        <v/>
      </c>
      <c r="O9" s="11" t="str">
        <f>IF(ISNUMBER(SEARCH("€",('NOMS AOUT'!O9))),"R",IF(ISTEXT('NOMS AOUT'!O9),"X",""))</f>
        <v>X</v>
      </c>
      <c r="P9" s="11" t="str">
        <f>IF(ISNUMBER(SEARCH("€",('NOMS AOUT'!P9))),"R",IF(ISTEXT('NOMS AOUT'!P9),"X",""))</f>
        <v>X</v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>X</v>
      </c>
      <c r="AC9" s="9" t="str">
        <f>IF(ISNUMBER(SEARCH("€",('NOMS AOUT'!AC9))),"R",IF(ISTEXT('NOMS AOUT'!AC9),"X",""))</f>
        <v>X</v>
      </c>
      <c r="AD9" s="9" t="str">
        <f>IF(ISNUMBER(SEARCH("€",('NOMS AOUT'!AD9))),"R",IF(ISTEXT('NOMS AOUT'!AD9),"X",""))</f>
        <v>X</v>
      </c>
      <c r="AE9" s="9" t="str">
        <f>IF(ISNUMBER(SEARCH("€",('NOMS AOUT'!AE9))),"R",IF(ISTEXT('NOMS AOUT'!AE9),"X",""))</f>
        <v>X</v>
      </c>
      <c r="AF9" s="9" t="str">
        <f>IF(ISNUMBER(SEARCH("€",('NOMS AOUT'!AF9))),"R",IF(ISTEXT('NOMS AOUT'!AF9),"X",""))</f>
        <v>X</v>
      </c>
      <c r="AG9" s="9" t="str">
        <f>IF(ISNUMBER(SEARCH("€",('NOMS AOUT'!AG9))),"R",IF(ISTEXT('NOMS AOUT'!AG9),"X",""))</f>
        <v>X</v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>X</v>
      </c>
      <c r="D10" s="7" t="str">
        <f>IF(ISNUMBER(SEARCH("€",('NOMS AOUT'!D10))),"R",IF(ISTEXT('NOMS AOUT'!D10),"X",""))</f>
        <v>X</v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>X</v>
      </c>
      <c r="G10" s="7" t="str">
        <f>IF(ISNUMBER(SEARCH("€",('NOMS AOUT'!G10))),"R",IF(ISTEXT('NOMS AOUT'!G10),"X",""))</f>
        <v>X</v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>X</v>
      </c>
      <c r="N10" s="11" t="str">
        <f>IF(ISNUMBER(SEARCH("€",('NOMS AOUT'!N10))),"R",IF(ISTEXT('NOMS AOUT'!N10),"X",""))</f>
        <v>X</v>
      </c>
      <c r="O10" s="11" t="str">
        <f>IF(ISNUMBER(SEARCH("€",('NOMS AOUT'!O10))),"R",IF(ISTEXT('NOMS AOUT'!O10),"X",""))</f>
        <v>X</v>
      </c>
      <c r="P10" s="11" t="str">
        <f>IF(ISNUMBER(SEARCH("€",('NOMS AOUT'!P10))),"R",IF(ISTEXT('NOMS AOUT'!P10),"X",""))</f>
        <v>X</v>
      </c>
      <c r="Q10" s="11" t="str">
        <f>IF(ISNUMBER(SEARCH("€",('NOMS AOUT'!Q10))),"R",IF(ISTEXT('NOMS AOUT'!Q10),"X",""))</f>
        <v>X</v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>X</v>
      </c>
      <c r="AC10" s="9" t="str">
        <f>IF(ISNUMBER(SEARCH("€",('NOMS AOUT'!AC10))),"R",IF(ISTEXT('NOMS AOUT'!AC10),"X",""))</f>
        <v>X</v>
      </c>
      <c r="AD10" s="9" t="str">
        <f>IF(ISNUMBER(SEARCH("€",('NOMS AOUT'!AD10))),"R",IF(ISTEXT('NOMS AOUT'!AD10),"X",""))</f>
        <v>X</v>
      </c>
      <c r="AE10" s="9" t="str">
        <f>IF(ISNUMBER(SEARCH("€",('NOMS AOUT'!AE10))),"R",IF(ISTEXT('NOMS AOUT'!AE10),"X",""))</f>
        <v>X</v>
      </c>
      <c r="AF10" s="9" t="str">
        <f>IF(ISNUMBER(SEARCH("€",('NOMS AOUT'!AF10))),"R",IF(ISTEXT('NOMS AOUT'!AF10),"X",""))</f>
        <v>X</v>
      </c>
      <c r="AG10" s="9" t="str">
        <f>IF(ISNUMBER(SEARCH("€",('NOMS AOUT'!AG10))),"R",IF(ISTEXT('NOMS AOUT'!AG10),"X",""))</f>
        <v>X</v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>R</v>
      </c>
      <c r="D11" s="7" t="str">
        <f>IF(ISNUMBER(SEARCH("€",('NOMS AOUT'!D11))),"R",IF(ISTEXT('NOMS AOUT'!D11),"X",""))</f>
        <v>R</v>
      </c>
      <c r="E11" s="7" t="str">
        <f>IF(ISNUMBER(SEARCH("€",('NOMS AOUT'!E11))),"R",IF(ISTEXT('NOMS AOUT'!E11),"X",""))</f>
        <v/>
      </c>
      <c r="F11" s="7" t="str">
        <f>IF(ISNUMBER(SEARCH("€",('NOMS AOUT'!F11))),"R",IF(ISTEXT('NOMS AOUT'!F11),"X",""))</f>
        <v>X</v>
      </c>
      <c r="G11" s="7" t="str">
        <f>IF(ISNUMBER(SEARCH("€",('NOMS AOUT'!G11))),"R",IF(ISTEXT('NOMS AOUT'!G11),"X",""))</f>
        <v>X</v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>X</v>
      </c>
      <c r="O11" s="11" t="str">
        <f>IF(ISNUMBER(SEARCH("€",('NOMS AOUT'!O11))),"R",IF(ISTEXT('NOMS AOUT'!O11),"X",""))</f>
        <v>X</v>
      </c>
      <c r="P11" s="11" t="str">
        <f>IF(ISNUMBER(SEARCH("€",('NOMS AOUT'!P11))),"R",IF(ISTEXT('NOMS AOUT'!P11),"X",""))</f>
        <v>X</v>
      </c>
      <c r="Q11" s="11" t="str">
        <f>IF(ISNUMBER(SEARCH("€",('NOMS AOUT'!Q11))),"R",IF(ISTEXT('NOMS AOUT'!Q11),"X",""))</f>
        <v>X</v>
      </c>
      <c r="R11" s="11" t="str">
        <f>IF(ISNUMBER(SEARCH("€",('NOMS AOUT'!R11))),"R",IF(ISTEXT('NOMS AOUT'!R11),"X",""))</f>
        <v/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>X</v>
      </c>
      <c r="W11" s="8" t="str">
        <f>IF(ISNUMBER(SEARCH("€",('NOMS AOUT'!W11))),"R",IF(ISTEXT('NOMS AOUT'!W11),"X",""))</f>
        <v>X</v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/>
      </c>
      <c r="AC11" s="9" t="str">
        <f>IF(ISNUMBER(SEARCH("€",('NOMS AOUT'!AC11))),"R",IF(ISTEXT('NOMS AOUT'!AC11),"X",""))</f>
        <v>X</v>
      </c>
      <c r="AD11" s="9" t="str">
        <f>IF(ISNUMBER(SEARCH("€",('NOMS AOUT'!AD11))),"R",IF(ISTEXT('NOMS AOUT'!AD11),"X",""))</f>
        <v>X</v>
      </c>
      <c r="AE11" s="9" t="str">
        <f>IF(ISNUMBER(SEARCH("€",('NOMS AOUT'!AE11))),"R",IF(ISTEXT('NOMS AOUT'!AE11),"X",""))</f>
        <v>X</v>
      </c>
      <c r="AF11" s="9" t="str">
        <f>IF(ISNUMBER(SEARCH("€",('NOMS AOUT'!AF11))),"R",IF(ISTEXT('NOMS AOUT'!AF11),"X",""))</f>
        <v>X</v>
      </c>
      <c r="AG11" s="9" t="str">
        <f>IF(ISNUMBER(SEARCH("€",('NOMS AOUT'!AG11))),"R",IF(ISTEXT('NOMS AOUT'!AG11),"X",""))</f>
        <v>X</v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>X</v>
      </c>
      <c r="D12" s="7" t="str">
        <f>IF(ISNUMBER(SEARCH("€",('NOMS AOUT'!D12))),"R",IF(ISTEXT('NOMS AOUT'!D12),"X",""))</f>
        <v>X</v>
      </c>
      <c r="E12" s="7" t="str">
        <f>IF(ISNUMBER(SEARCH("€",('NOMS AOUT'!E12))),"R",IF(ISTEXT('NOMS AOUT'!E12),"X",""))</f>
        <v/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>X</v>
      </c>
      <c r="J12" s="7" t="str">
        <f>IF(ISNUMBER(SEARCH("€",('NOMS AOUT'!J12))),"R",IF(ISTEXT('NOMS AOUT'!J12),"X",""))</f>
        <v>X</v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>X</v>
      </c>
      <c r="N12" s="11" t="str">
        <f>IF(ISNUMBER(SEARCH("€",('NOMS AOUT'!N12))),"R",IF(ISTEXT('NOMS AOUT'!N12),"X",""))</f>
        <v>X</v>
      </c>
      <c r="O12" s="11" t="str">
        <f>IF(ISNUMBER(SEARCH("€",('NOMS AOUT'!O12))),"R",IF(ISTEXT('NOMS AOUT'!O12),"X",""))</f>
        <v>X</v>
      </c>
      <c r="P12" s="11" t="str">
        <f>IF(ISNUMBER(SEARCH("€",('NOMS AOUT'!P12))),"R",IF(ISTEXT('NOMS AOUT'!P12),"X",""))</f>
        <v>X</v>
      </c>
      <c r="Q12" s="11" t="str">
        <f>IF(ISNUMBER(SEARCH("€",('NOMS AOUT'!Q12))),"R",IF(ISTEXT('NOMS AOUT'!Q12),"X",""))</f>
        <v>X</v>
      </c>
      <c r="R12" s="11" t="str">
        <f>IF(ISNUMBER(SEARCH("€",('NOMS AOUT'!R12))),"R",IF(ISTEXT('NOMS AOUT'!R12),"X",""))</f>
        <v/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>X</v>
      </c>
      <c r="W12" s="8" t="str">
        <f>IF(ISNUMBER(SEARCH("€",('NOMS AOUT'!W12))),"R",IF(ISTEXT('NOMS AOUT'!W12),"X",""))</f>
        <v>X</v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/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>X</v>
      </c>
      <c r="AF12" s="9" t="str">
        <f>IF(ISNUMBER(SEARCH("€",('NOMS AOUT'!AF12))),"R",IF(ISTEXT('NOMS AOUT'!AF12),"X",""))</f>
        <v>X</v>
      </c>
      <c r="AG12" s="9" t="str">
        <f>IF(ISNUMBER(SEARCH("€",('NOMS AOUT'!AG12))),"R",IF(ISTEXT('NOMS AOUT'!AG12),"X",""))</f>
        <v>X</v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X</v>
      </c>
      <c r="D13" s="7" t="str">
        <f>IF(ISNUMBER(SEARCH("€",('NOMS AOUT'!D13))),"R",IF(ISTEXT('NOMS AOUT'!D13),"X",""))</f>
        <v>X</v>
      </c>
      <c r="E13" s="7" t="str">
        <f>IF(ISNUMBER(SEARCH("€",('NOMS AOUT'!E13))),"R",IF(ISTEXT('NOMS AOUT'!E13),"X",""))</f>
        <v/>
      </c>
      <c r="F13" s="7" t="str">
        <f>IF(ISNUMBER(SEARCH("€",('NOMS AOUT'!F13))),"R",IF(ISTEXT('NOMS AOUT'!F13),"X",""))</f>
        <v>X</v>
      </c>
      <c r="G13" s="7" t="str">
        <f>IF(ISNUMBER(SEARCH("€",('NOMS AOUT'!G13))),"R",IF(ISTEXT('NOMS AOUT'!G13),"X",""))</f>
        <v>X</v>
      </c>
      <c r="H13" s="7" t="str">
        <f>IF(ISNUMBER(SEARCH("€",('NOMS AOUT'!H13))),"R",IF(ISTEXT('NOMS AOUT'!H13),"X",""))</f>
        <v>X</v>
      </c>
      <c r="I13" s="7" t="str">
        <f>IF(ISNUMBER(SEARCH("€",('NOMS AOUT'!I13))),"R",IF(ISTEXT('NOMS AOUT'!I13),"X",""))</f>
        <v>X</v>
      </c>
      <c r="J13" s="7" t="str">
        <f>IF(ISNUMBER(SEARCH("€",('NOMS AOUT'!J13))),"R",IF(ISTEXT('NOMS AOUT'!J13),"X",""))</f>
        <v>X</v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>X</v>
      </c>
      <c r="N13" s="11" t="str">
        <f>IF(ISNUMBER(SEARCH("€",('NOMS AOUT'!N13))),"R",IF(ISTEXT('NOMS AOUT'!N13),"X",""))</f>
        <v>R</v>
      </c>
      <c r="O13" s="11" t="str">
        <f>IF(ISNUMBER(SEARCH("€",('NOMS AOUT'!O13))),"R",IF(ISTEXT('NOMS AOUT'!O13),"X",""))</f>
        <v>R</v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/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>X</v>
      </c>
      <c r="W13" s="8" t="str">
        <f>IF(ISNUMBER(SEARCH("€",('NOMS AOUT'!W13))),"R",IF(ISTEXT('NOMS AOUT'!W13),"X",""))</f>
        <v>X</v>
      </c>
      <c r="X13" s="8" t="str">
        <f>IF(ISNUMBER(SEARCH("€",('NOMS AOUT'!X13))),"R",IF(ISTEXT('NOMS AOUT'!X13),"X",""))</f>
        <v>R</v>
      </c>
      <c r="Y13" s="8" t="str">
        <f>IF(ISNUMBER(SEARCH("€",('NOMS AOUT'!Y13))),"R",IF(ISTEXT('NOMS AOUT'!Y13),"X",""))</f>
        <v>R</v>
      </c>
      <c r="Z13" s="8" t="str">
        <f>IF(ISNUMBER(SEARCH("€",('NOMS AOUT'!Z13))),"R",IF(ISTEXT('NOMS AOUT'!Z13),"X",""))</f>
        <v>R</v>
      </c>
      <c r="AA13" s="8" t="str">
        <f>IF(ISNUMBER(SEARCH("€",('NOMS AOUT'!AA13))),"R",IF(ISTEXT('NOMS AOUT'!AA13),"X",""))</f>
        <v>R</v>
      </c>
      <c r="AB13" s="9" t="str">
        <f>IF(ISNUMBER(SEARCH("€",('NOMS AOUT'!AB13))),"R",IF(ISTEXT('NOMS AOUT'!AB13),"X",""))</f>
        <v>X</v>
      </c>
      <c r="AC13" s="9" t="str">
        <f>IF(ISNUMBER(SEARCH("€",('NOMS AOUT'!AC13))),"R",IF(ISTEXT('NOMS AOUT'!AC13),"X",""))</f>
        <v>X</v>
      </c>
      <c r="AD13" s="9" t="str">
        <f>IF(ISNUMBER(SEARCH("€",('NOMS AOUT'!AD13))),"R",IF(ISTEXT('NOMS AOUT'!AD13),"X",""))</f>
        <v>X</v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/>
      </c>
      <c r="F14" s="7" t="str">
        <f>IF(ISNUMBER(SEARCH("€",('NOMS AOUT'!F14))),"R",IF(ISTEXT('NOMS AOUT'!F14),"X",""))</f>
        <v>X</v>
      </c>
      <c r="G14" s="7" t="str">
        <f>IF(ISNUMBER(SEARCH("€",('NOMS AOUT'!G14))),"R",IF(ISTEXT('NOMS AOUT'!G14),"X",""))</f>
        <v>X</v>
      </c>
      <c r="H14" s="7" t="str">
        <f>IF(ISNUMBER(SEARCH("€",('NOMS AOUT'!H14))),"R",IF(ISTEXT('NOMS AOUT'!H14),"X",""))</f>
        <v>X</v>
      </c>
      <c r="I14" s="7" t="str">
        <f>IF(ISNUMBER(SEARCH("€",('NOMS AOUT'!I14))),"R",IF(ISTEXT('NOMS AOUT'!I14),"X",""))</f>
        <v>X</v>
      </c>
      <c r="J14" s="7" t="str">
        <f>IF(ISNUMBER(SEARCH("€",('NOMS AOUT'!J14))),"R",IF(ISTEXT('NOMS AOUT'!J14),"X",""))</f>
        <v>X</v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>X</v>
      </c>
      <c r="N14" s="11" t="str">
        <f>IF(ISNUMBER(SEARCH("€",('NOMS AOUT'!N14))),"R",IF(ISTEXT('NOMS AOUT'!N14),"X",""))</f>
        <v>X</v>
      </c>
      <c r="O14" s="11" t="str">
        <f>IF(ISNUMBER(SEARCH("€",('NOMS AOUT'!O14))),"R",IF(ISTEXT('NOMS AOUT'!O14),"X",""))</f>
        <v>X</v>
      </c>
      <c r="P14" s="11" t="str">
        <f>IF(ISNUMBER(SEARCH("€",('NOMS AOUT'!P14))),"R",IF(ISTEXT('NOMS AOUT'!P14),"X",""))</f>
        <v>R</v>
      </c>
      <c r="Q14" s="11" t="str">
        <f>IF(ISNUMBER(SEARCH("€",('NOMS AOUT'!Q14))),"R",IF(ISTEXT('NOMS AOUT'!Q14),"X",""))</f>
        <v/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>X</v>
      </c>
      <c r="T14" s="8" t="str">
        <f>IF(ISNUMBER(SEARCH("€",('NOMS AOUT'!T14))),"R",IF(ISTEXT('NOMS AOUT'!T14),"X",""))</f>
        <v>X</v>
      </c>
      <c r="U14" s="8" t="str">
        <f>IF(ISNUMBER(SEARCH("€",('NOMS AOUT'!U14))),"R",IF(ISTEXT('NOMS AOUT'!U14),"X",""))</f>
        <v>X</v>
      </c>
      <c r="V14" s="8" t="str">
        <f>IF(ISNUMBER(SEARCH("€",('NOMS AOUT'!V14))),"R",IF(ISTEXT('NOMS AOUT'!V14),"X",""))</f>
        <v>X</v>
      </c>
      <c r="W14" s="8" t="str">
        <f>IF(ISNUMBER(SEARCH("€",('NOMS AOUT'!W14))),"R",IF(ISTEXT('NOMS AOUT'!W14),"X",""))</f>
        <v>X</v>
      </c>
      <c r="X14" s="8" t="str">
        <f>IF(ISNUMBER(SEARCH("€",('NOMS AOUT'!X14))),"R",IF(ISTEXT('NOMS AOUT'!X14),"X",""))</f>
        <v>X</v>
      </c>
      <c r="Y14" s="8" t="str">
        <f>IF(ISNUMBER(SEARCH("€",('NOMS AOUT'!Y14))),"R",IF(ISTEXT('NOMS AOUT'!Y14),"X",""))</f>
        <v>X</v>
      </c>
      <c r="Z14" s="8" t="str">
        <f>IF(ISNUMBER(SEARCH("€",('NOMS AOUT'!Z14))),"R",IF(ISTEXT('NOMS AOUT'!Z14),"X",""))</f>
        <v>X</v>
      </c>
      <c r="AA14" s="8" t="str">
        <f>IF(ISNUMBER(SEARCH("€",('NOMS AOUT'!AA14))),"R",IF(ISTEXT('NOMS AOUT'!AA14),"X",""))</f>
        <v>X</v>
      </c>
      <c r="AB14" s="9" t="str">
        <f>IF(ISNUMBER(SEARCH("€",('NOMS AOUT'!AB14))),"R",IF(ISTEXT('NOMS AOUT'!AB14),"X",""))</f>
        <v>X</v>
      </c>
      <c r="AC14" s="9" t="str">
        <f>IF(ISNUMBER(SEARCH("€",('NOMS AOUT'!AC14))),"R",IF(ISTEXT('NOMS AOUT'!AC14),"X",""))</f>
        <v>X</v>
      </c>
      <c r="AD14" s="9" t="str">
        <f>IF(ISNUMBER(SEARCH("€",('NOMS AOUT'!AD14))),"R",IF(ISTEXT('NOMS AOUT'!AD14),"X",""))</f>
        <v>X</v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/>
      </c>
      <c r="F15" s="7" t="str">
        <f>IF(ISNUMBER(SEARCH("€",('NOMS AOUT'!F15))),"R",IF(ISTEXT('NOMS AOUT'!F15),"X",""))</f>
        <v>X</v>
      </c>
      <c r="G15" s="7" t="str">
        <f>IF(ISNUMBER(SEARCH("€",('NOMS AOUT'!G15))),"R",IF(ISTEXT('NOMS AOUT'!G15),"X",""))</f>
        <v>X</v>
      </c>
      <c r="H15" s="7" t="str">
        <f>IF(ISNUMBER(SEARCH("€",('NOMS AOUT'!H15))),"R",IF(ISTEXT('NOMS AOUT'!H15),"X",""))</f>
        <v>X</v>
      </c>
      <c r="I15" s="7" t="str">
        <f>IF(ISNUMBER(SEARCH("€",('NOMS AOUT'!I15))),"R",IF(ISTEXT('NOMS AOUT'!I15),"X",""))</f>
        <v>X</v>
      </c>
      <c r="J15" s="7" t="str">
        <f>IF(ISNUMBER(SEARCH("€",('NOMS AOUT'!J15))),"R",IF(ISTEXT('NOMS AOUT'!J15),"X",""))</f>
        <v>X</v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/>
      </c>
      <c r="N15" s="11" t="str">
        <f>IF(ISNUMBER(SEARCH("€",('NOMS AOUT'!N15))),"R",IF(ISTEXT('NOMS AOUT'!N15),"X",""))</f>
        <v>X</v>
      </c>
      <c r="O15" s="11" t="str">
        <f>IF(ISNUMBER(SEARCH("€",('NOMS AOUT'!O15))),"R",IF(ISTEXT('NOMS AOUT'!O15),"X",""))</f>
        <v>X</v>
      </c>
      <c r="P15" s="11" t="str">
        <f>IF(ISNUMBER(SEARCH("€",('NOMS AOUT'!P15))),"R",IF(ISTEXT('NOMS AOUT'!P15),"X",""))</f>
        <v>X</v>
      </c>
      <c r="Q15" s="11" t="str">
        <f>IF(ISNUMBER(SEARCH("€",('NOMS AOUT'!Q15))),"R",IF(ISTEXT('NOMS AOUT'!Q15),"X",""))</f>
        <v/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>X</v>
      </c>
      <c r="T15" s="8" t="str">
        <f>IF(ISNUMBER(SEARCH("€",('NOMS AOUT'!T15))),"R",IF(ISTEXT('NOMS AOUT'!T15),"X",""))</f>
        <v>X</v>
      </c>
      <c r="U15" s="8" t="str">
        <f>IF(ISNUMBER(SEARCH("€",('NOMS AOUT'!U15))),"R",IF(ISTEXT('NOMS AOUT'!U15),"X",""))</f>
        <v>X</v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>X</v>
      </c>
      <c r="Y15" s="8" t="str">
        <f>IF(ISNUMBER(SEARCH("€",('NOMS AOUT'!Y15))),"R",IF(ISTEXT('NOMS AOUT'!Y15),"X",""))</f>
        <v>X</v>
      </c>
      <c r="Z15" s="8" t="str">
        <f>IF(ISNUMBER(SEARCH("€",('NOMS AOUT'!Z15))),"R",IF(ISTEXT('NOMS AOUT'!Z15),"X",""))</f>
        <v>X</v>
      </c>
      <c r="AA15" s="8" t="str">
        <f>IF(ISNUMBER(SEARCH("€",('NOMS AOUT'!AA15))),"R",IF(ISTEXT('NOMS AOUT'!AA15),"X",""))</f>
        <v>X</v>
      </c>
      <c r="AB15" s="9" t="str">
        <f>IF(ISNUMBER(SEARCH("€",('NOMS AOUT'!AB15))),"R",IF(ISTEXT('NOMS AOUT'!AB15),"X",""))</f>
        <v>X</v>
      </c>
      <c r="AC15" s="9" t="str">
        <f>IF(ISNUMBER(SEARCH("€",('NOMS AOUT'!AC15))),"R",IF(ISTEXT('NOMS AOUT'!AC15),"X",""))</f>
        <v>X</v>
      </c>
      <c r="AD15" s="9" t="str">
        <f>IF(ISNUMBER(SEARCH("€",('NOMS AOUT'!AD15))),"R",IF(ISTEXT('NOMS AOUT'!AD15),"X",""))</f>
        <v>X</v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/>
      </c>
      <c r="F16" s="7" t="str">
        <f>IF(ISNUMBER(SEARCH("€",('NOMS AOUT'!F16))),"R",IF(ISTEXT('NOMS AOUT'!F16),"X",""))</f>
        <v>X</v>
      </c>
      <c r="G16" s="7" t="str">
        <f>IF(ISNUMBER(SEARCH("€",('NOMS AOUT'!G16))),"R",IF(ISTEXT('NOMS AOUT'!G16),"X",""))</f>
        <v>X</v>
      </c>
      <c r="H16" s="7" t="str">
        <f>IF(ISNUMBER(SEARCH("€",('NOMS AOUT'!H16))),"R",IF(ISTEXT('NOMS AOUT'!H16),"X",""))</f>
        <v>X</v>
      </c>
      <c r="I16" s="7" t="str">
        <f>IF(ISNUMBER(SEARCH("€",('NOMS AOUT'!I16))),"R",IF(ISTEXT('NOMS AOUT'!I16),"X",""))</f>
        <v>X</v>
      </c>
      <c r="J16" s="7" t="str">
        <f>IF(ISNUMBER(SEARCH("€",('NOMS AOUT'!J16))),"R",IF(ISTEXT('NOMS AOUT'!J16),"X",""))</f>
        <v>X</v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/>
      </c>
      <c r="N16" s="11" t="str">
        <f>IF(ISNUMBER(SEARCH("€",('NOMS AOUT'!N16))),"R",IF(ISTEXT('NOMS AOUT'!N16),"X",""))</f>
        <v>X</v>
      </c>
      <c r="O16" s="11" t="str">
        <f>IF(ISNUMBER(SEARCH("€",('NOMS AOUT'!O16))),"R",IF(ISTEXT('NOMS AOUT'!O16),"X",""))</f>
        <v>X</v>
      </c>
      <c r="P16" s="11" t="str">
        <f>IF(ISNUMBER(SEARCH("€",('NOMS AOUT'!P16))),"R",IF(ISTEXT('NOMS AOUT'!P16),"X",""))</f>
        <v>X</v>
      </c>
      <c r="Q16" s="11" t="str">
        <f>IF(ISNUMBER(SEARCH("€",('NOMS AOUT'!Q16))),"R",IF(ISTEXT('NOMS AOUT'!Q16),"X",""))</f>
        <v/>
      </c>
      <c r="R16" s="11" t="str">
        <f>IF(ISNUMBER(SEARCH("€",('NOMS AOUT'!R16))),"R",IF(ISTEXT('NOMS AOUT'!R16),"X",""))</f>
        <v/>
      </c>
      <c r="S16" s="8" t="str">
        <f>IF(ISNUMBER(SEARCH("€",('NOMS AOUT'!S16))),"R",IF(ISTEXT('NOMS AOUT'!S16),"X",""))</f>
        <v>X</v>
      </c>
      <c r="T16" s="8" t="str">
        <f>IF(ISNUMBER(SEARCH("€",('NOMS AOUT'!T16))),"R",IF(ISTEXT('NOMS AOUT'!T16),"X",""))</f>
        <v>X</v>
      </c>
      <c r="U16" s="8" t="str">
        <f>IF(ISNUMBER(SEARCH("€",('NOMS AOUT'!U16))),"R",IF(ISTEXT('NOMS AOUT'!U16),"X",""))</f>
        <v>X</v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/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>X</v>
      </c>
      <c r="AD16" s="9" t="str">
        <f>IF(ISNUMBER(SEARCH("€",('NOMS AOUT'!AD16))),"R",IF(ISTEXT('NOMS AOUT'!AD16),"X",""))</f>
        <v>X</v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>X</v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/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/>
      </c>
      <c r="N17" s="11" t="str">
        <f>IF(ISNUMBER(SEARCH("€",('NOMS AOUT'!N17))),"R",IF(ISTEXT('NOMS AOUT'!N17),"X",""))</f>
        <v/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/>
      </c>
      <c r="S17" s="8" t="str">
        <f>IF(ISNUMBER(SEARCH("€",('NOMS AOUT'!S17))),"R",IF(ISTEXT('NOMS AOUT'!S17),"X",""))</f>
        <v>X</v>
      </c>
      <c r="T17" s="8" t="str">
        <f>IF(ISNUMBER(SEARCH("€",('NOMS AOUT'!T17))),"R",IF(ISTEXT('NOMS AOUT'!T17),"X",""))</f>
        <v>X</v>
      </c>
      <c r="U17" s="8" t="str">
        <f>IF(ISNUMBER(SEARCH("€",('NOMS AOUT'!U17))),"R",IF(ISTEXT('NOMS AOUT'!U17),"X",""))</f>
        <v>X</v>
      </c>
      <c r="V17" s="8" t="str">
        <f>IF(ISNUMBER(SEARCH("€",('NOMS AOUT'!V17))),"R",IF(ISTEXT('NOMS AOUT'!V17),"X",""))</f>
        <v>X</v>
      </c>
      <c r="W17" s="8" t="str">
        <f>IF(ISNUMBER(SEARCH("€",('NOMS AOUT'!W17))),"R",IF(ISTEXT('NOMS AOUT'!W17),"X",""))</f>
        <v>X</v>
      </c>
      <c r="X17" s="8" t="str">
        <f>IF(ISNUMBER(SEARCH("€",('NOMS AOUT'!X17))),"R",IF(ISTEXT('NOMS AOUT'!X17),"X",""))</f>
        <v>X</v>
      </c>
      <c r="Y17" s="8" t="str">
        <f>IF(ISNUMBER(SEARCH("€",('NOMS AOUT'!Y17))),"R",IF(ISTEXT('NOMS AOUT'!Y17),"X",""))</f>
        <v>R</v>
      </c>
      <c r="Z17" s="8" t="str">
        <f>IF(ISNUMBER(SEARCH("€",('NOMS AOUT'!Z17))),"R",IF(ISTEXT('NOMS AOUT'!Z17),"X",""))</f>
        <v>R</v>
      </c>
      <c r="AA17" s="8" t="str">
        <f>IF(ISNUMBER(SEARCH("€",('NOMS AOUT'!AA17))),"R",IF(ISTEXT('NOMS AOUT'!AA17),"X",""))</f>
        <v>X</v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>X</v>
      </c>
      <c r="AD17" s="9" t="str">
        <f>IF(ISNUMBER(SEARCH("€",('NOMS AOUT'!AD17))),"R",IF(ISTEXT('NOMS AOUT'!AD17),"X",""))</f>
        <v>X</v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>X</v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/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/>
      </c>
      <c r="N18" s="11" t="str">
        <f>IF(ISNUMBER(SEARCH("€",('NOMS AOUT'!N18))),"R",IF(ISTEXT('NOMS AOUT'!N18),"X",""))</f>
        <v/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>X</v>
      </c>
      <c r="Q18" s="11" t="str">
        <f>IF(ISNUMBER(SEARCH("€",('NOMS AOUT'!Q18))),"R",IF(ISTEXT('NOMS AOUT'!Q18),"X",""))</f>
        <v>X</v>
      </c>
      <c r="R18" s="11" t="str">
        <f>IF(ISNUMBER(SEARCH("€",('NOMS AOUT'!R18))),"R",IF(ISTEXT('NOMS AOUT'!R18),"X",""))</f>
        <v/>
      </c>
      <c r="S18" s="8" t="str">
        <f>IF(ISNUMBER(SEARCH("€",('NOMS AOUT'!S18))),"R",IF(ISTEXT('NOMS AOUT'!S18),"X",""))</f>
        <v>X</v>
      </c>
      <c r="T18" s="8" t="str">
        <f>IF(ISNUMBER(SEARCH("€",('NOMS AOUT'!T18))),"R",IF(ISTEXT('NOMS AOUT'!T18),"X",""))</f>
        <v>X</v>
      </c>
      <c r="U18" s="8" t="str">
        <f>IF(ISNUMBER(SEARCH("€",('NOMS AOUT'!U18))),"R",IF(ISTEXT('NOMS AOUT'!U18),"X",""))</f>
        <v>X</v>
      </c>
      <c r="V18" s="8" t="str">
        <f>IF(ISNUMBER(SEARCH("€",('NOMS AOUT'!V18))),"R",IF(ISTEXT('NOMS AOUT'!V18),"X",""))</f>
        <v>X</v>
      </c>
      <c r="W18" s="8" t="str">
        <f>IF(ISNUMBER(SEARCH("€",('NOMS AOUT'!W18))),"R",IF(ISTEXT('NOMS AOUT'!W18),"X",""))</f>
        <v>X</v>
      </c>
      <c r="X18" s="8" t="str">
        <f>IF(ISNUMBER(SEARCH("€",('NOMS AOUT'!X18))),"R",IF(ISTEXT('NOMS AOUT'!X18),"X",""))</f>
        <v>X</v>
      </c>
      <c r="Y18" s="8" t="str">
        <f>IF(ISNUMBER(SEARCH("€",('NOMS AOUT'!Y18))),"R",IF(ISTEXT('NOMS AOUT'!Y18),"X",""))</f>
        <v>X</v>
      </c>
      <c r="Z18" s="8" t="str">
        <f>IF(ISNUMBER(SEARCH("€",('NOMS AOUT'!Z18))),"R",IF(ISTEXT('NOMS AOUT'!Z18),"X",""))</f>
        <v>X</v>
      </c>
      <c r="AA18" s="8" t="str">
        <f>IF(ISNUMBER(SEARCH("€",('NOMS AOUT'!AA18))),"R",IF(ISTEXT('NOMS AOUT'!AA18),"X",""))</f>
        <v>X</v>
      </c>
      <c r="AB18" s="9" t="str">
        <f>IF(ISNUMBER(SEARCH("€",('NOMS AOUT'!AB18))),"R",IF(ISTEXT('NOMS AOUT'!AB18),"X",""))</f>
        <v/>
      </c>
      <c r="AC18" s="9" t="str">
        <f>IF(ISNUMBER(SEARCH("€",('NOMS AOUT'!AC18))),"R",IF(ISTEXT('NOMS AOUT'!AC18),"X",""))</f>
        <v>X</v>
      </c>
      <c r="AD18" s="9" t="str">
        <f>IF(ISNUMBER(SEARCH("€",('NOMS AOUT'!AD18))),"R",IF(ISTEXT('NOMS AOUT'!AD18),"X",""))</f>
        <v>X</v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>X</v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/>
      </c>
      <c r="N19" s="11" t="str">
        <f>IF(ISNUMBER(SEARCH("€",('NOMS AOUT'!N19))),"R",IF(ISTEXT('NOMS AOUT'!N19),"X",""))</f>
        <v/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>X</v>
      </c>
      <c r="Q19" s="11" t="str">
        <f>IF(ISNUMBER(SEARCH("€",('NOMS AOUT'!Q19))),"R",IF(ISTEXT('NOMS AOUT'!Q19),"X",""))</f>
        <v>X</v>
      </c>
      <c r="R19" s="11" t="str">
        <f>IF(ISNUMBER(SEARCH("€",('NOMS AOUT'!R19))),"R",IF(ISTEXT('NOMS AOUT'!R19),"X",""))</f>
        <v/>
      </c>
      <c r="S19" s="8" t="str">
        <f>IF(ISNUMBER(SEARCH("€",('NOMS AOUT'!S19))),"R",IF(ISTEXT('NOMS AOUT'!S19),"X",""))</f>
        <v>X</v>
      </c>
      <c r="T19" s="8" t="str">
        <f>IF(ISNUMBER(SEARCH("€",('NOMS AOUT'!T19))),"R",IF(ISTEXT('NOMS AOUT'!T19),"X",""))</f>
        <v>X</v>
      </c>
      <c r="U19" s="8" t="str">
        <f>IF(ISNUMBER(SEARCH("€",('NOMS AOUT'!U19))),"R",IF(ISTEXT('NOMS AOUT'!U19),"X",""))</f>
        <v>X</v>
      </c>
      <c r="V19" s="8" t="str">
        <f>IF(ISNUMBER(SEARCH("€",('NOMS AOUT'!V19))),"R",IF(ISTEXT('NOMS AOUT'!V19),"X",""))</f>
        <v>X</v>
      </c>
      <c r="W19" s="8" t="str">
        <f>IF(ISNUMBER(SEARCH("€",('NOMS AOUT'!W19))),"R",IF(ISTEXT('NOMS AOUT'!W19),"X",""))</f>
        <v>X</v>
      </c>
      <c r="X19" s="8" t="str">
        <f>IF(ISNUMBER(SEARCH("€",('NOMS AOUT'!X19))),"R",IF(ISTEXT('NOMS AOUT'!X19),"X",""))</f>
        <v>X</v>
      </c>
      <c r="Y19" s="8" t="str">
        <f>IF(ISNUMBER(SEARCH("€",('NOMS AOUT'!Y19))),"R",IF(ISTEXT('NOMS AOUT'!Y19),"X",""))</f>
        <v>X</v>
      </c>
      <c r="Z19" s="8" t="str">
        <f>IF(ISNUMBER(SEARCH("€",('NOMS AOUT'!Z19))),"R",IF(ISTEXT('NOMS AOUT'!Z19),"X",""))</f>
        <v>X</v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/>
      </c>
      <c r="AC19" s="9" t="str">
        <f>IF(ISNUMBER(SEARCH("€",('NOMS AOUT'!AC19))),"R",IF(ISTEXT('NOMS AOUT'!AC19),"X",""))</f>
        <v>X</v>
      </c>
      <c r="AD19" s="9" t="str">
        <f>IF(ISNUMBER(SEARCH("€",('NOMS AOUT'!AD19))),"R",IF(ISTEXT('NOMS AOUT'!AD19),"X",""))</f>
        <v>X</v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>R</v>
      </c>
      <c r="H20" s="7" t="str">
        <f>IF(ISNUMBER(SEARCH("€",('NOMS AOUT'!H20))),"R",IF(ISTEXT('NOMS AOUT'!H20),"X",""))</f>
        <v/>
      </c>
      <c r="I20" s="7" t="str">
        <f>IF(ISNUMBER(SEARCH("€",('NOMS AOUT'!I20))),"R",IF(ISTEXT('NOMS AOUT'!I20),"X",""))</f>
        <v/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>X</v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/>
      </c>
      <c r="N20" s="11" t="str">
        <f>IF(ISNUMBER(SEARCH("€",('NOMS AOUT'!N20))),"R",IF(ISTEXT('NOMS AOUT'!N20),"X",""))</f>
        <v>X</v>
      </c>
      <c r="O20" s="11" t="str">
        <f>IF(ISNUMBER(SEARCH("€",('NOMS AOUT'!O20))),"R",IF(ISTEXT('NOMS AOUT'!O20),"X",""))</f>
        <v>X</v>
      </c>
      <c r="P20" s="11" t="str">
        <f>IF(ISNUMBER(SEARCH("€",('NOMS AOUT'!P20))),"R",IF(ISTEXT('NOMS AOUT'!P20),"X",""))</f>
        <v>X</v>
      </c>
      <c r="Q20" s="11" t="str">
        <f>IF(ISNUMBER(SEARCH("€",('NOMS AOUT'!Q20))),"R",IF(ISTEXT('NOMS AOUT'!Q20),"X",""))</f>
        <v>X</v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>X</v>
      </c>
      <c r="T20" s="8" t="str">
        <f>IF(ISNUMBER(SEARCH("€",('NOMS AOUT'!T20))),"R",IF(ISTEXT('NOMS AOUT'!T20),"X",""))</f>
        <v>X</v>
      </c>
      <c r="U20" s="8" t="str">
        <f>IF(ISNUMBER(SEARCH("€",('NOMS AOUT'!U20))),"R",IF(ISTEXT('NOMS AOUT'!U20),"X",""))</f>
        <v>X</v>
      </c>
      <c r="V20" s="8" t="str">
        <f>IF(ISNUMBER(SEARCH("€",('NOMS AOUT'!V20))),"R",IF(ISTEXT('NOMS AOUT'!V20),"X",""))</f>
        <v>X</v>
      </c>
      <c r="W20" s="8" t="str">
        <f>IF(ISNUMBER(SEARCH("€",('NOMS AOUT'!W20))),"R",IF(ISTEXT('NOMS AOUT'!W20),"X",""))</f>
        <v>X</v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>X</v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R</v>
      </c>
      <c r="AF20" s="9" t="str">
        <f>IF(ISNUMBER(SEARCH("€",('NOMS AOUT'!AF20))),"R",IF(ISTEXT('NOMS AOUT'!AF20),"X",""))</f>
        <v>R</v>
      </c>
      <c r="AG20" s="9" t="str">
        <f>IF(ISNUMBER(SEARCH("€",('NOMS AOUT'!AG20))),"R",IF(ISTEXT('NOMS AOUT'!AG20),"X",""))</f>
        <v>R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/>
      </c>
      <c r="F21" s="7" t="str">
        <f>IF(ISNUMBER(SEARCH("€",('NOMS AOUT'!F21))),"R",IF(ISTEXT('NOMS AOUT'!F21),"X",""))</f>
        <v/>
      </c>
      <c r="G21" s="7" t="str">
        <f>IF(ISNUMBER(SEARCH("€",('NOMS AOUT'!G21))),"R",IF(ISTEXT('NOMS AOUT'!G21),"X",""))</f>
        <v>X</v>
      </c>
      <c r="H21" s="7" t="str">
        <f>IF(ISNUMBER(SEARCH("€",('NOMS AOUT'!H21))),"R",IF(ISTEXT('NOMS AOUT'!H21),"X",""))</f>
        <v/>
      </c>
      <c r="I21" s="7" t="str">
        <f>IF(ISNUMBER(SEARCH("€",('NOMS AOUT'!I21))),"R",IF(ISTEXT('NOMS AOUT'!I21),"X",""))</f>
        <v/>
      </c>
      <c r="J21" s="7" t="str">
        <f>IF(ISNUMBER(SEARCH("€",('NOMS AOUT'!J21))),"R",IF(ISTEXT('NOMS AOUT'!J21),"X",""))</f>
        <v/>
      </c>
      <c r="K21" s="7" t="str">
        <f>IF(ISNUMBER(SEARCH("€",('NOMS AOUT'!K21))),"R",IF(ISTEXT('NOMS AOUT'!K21),"X",""))</f>
        <v>X</v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>X</v>
      </c>
      <c r="O21" s="11" t="str">
        <f>IF(ISNUMBER(SEARCH("€",('NOMS AOUT'!O21))),"R",IF(ISTEXT('NOMS AOUT'!O21),"X",""))</f>
        <v>X</v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>X</v>
      </c>
      <c r="T21" s="8" t="str">
        <f>IF(ISNUMBER(SEARCH("€",('NOMS AOUT'!T21))),"R",IF(ISTEXT('NOMS AOUT'!T21),"X",""))</f>
        <v>X</v>
      </c>
      <c r="U21" s="8" t="str">
        <f>IF(ISNUMBER(SEARCH("€",('NOMS AOUT'!U21))),"R",IF(ISTEXT('NOMS AOUT'!U21),"X",""))</f>
        <v>X</v>
      </c>
      <c r="V21" s="8" t="str">
        <f>IF(ISNUMBER(SEARCH("€",('NOMS AOUT'!V21))),"R",IF(ISTEXT('NOMS AOUT'!V21),"X",""))</f>
        <v>X</v>
      </c>
      <c r="W21" s="8" t="str">
        <f>IF(ISNUMBER(SEARCH("€",('NOMS AOUT'!W21))),"R",IF(ISTEXT('NOMS AOUT'!W21),"X",""))</f>
        <v>X</v>
      </c>
      <c r="X21" s="8" t="str">
        <f>IF(ISNUMBER(SEARCH("€",('NOMS AOUT'!X21))),"R",IF(ISTEXT('NOMS AOUT'!X21),"X",""))</f>
        <v/>
      </c>
      <c r="Y21" s="8" t="str">
        <f>IF(ISNUMBER(SEARCH("€",('NOMS AOUT'!Y21))),"R",IF(ISTEXT('NOMS AOUT'!Y21),"X",""))</f>
        <v/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>X</v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/>
      </c>
      <c r="F22" s="7" t="str">
        <f>IF(ISNUMBER(SEARCH("€",('NOMS AOUT'!F22))),"R",IF(ISTEXT('NOMS AOUT'!F22),"X",""))</f>
        <v/>
      </c>
      <c r="G22" s="7" t="str">
        <f>IF(ISNUMBER(SEARCH("€",('NOMS AOUT'!G22))),"R",IF(ISTEXT('NOMS AOUT'!G22),"X",""))</f>
        <v>X</v>
      </c>
      <c r="H22" s="7" t="str">
        <f>IF(ISNUMBER(SEARCH("€",('NOMS AOUT'!H22))),"R",IF(ISTEXT('NOMS AOUT'!H22),"X",""))</f>
        <v/>
      </c>
      <c r="I22" s="7" t="str">
        <f>IF(ISNUMBER(SEARCH("€",('NOMS AOUT'!I22))),"R",IF(ISTEXT('NOMS AOUT'!I22),"X",""))</f>
        <v/>
      </c>
      <c r="J22" s="7" t="str">
        <f>IF(ISNUMBER(SEARCH("€",('NOMS AOUT'!J22))),"R",IF(ISTEXT('NOMS AOUT'!J22),"X",""))</f>
        <v/>
      </c>
      <c r="K22" s="7" t="str">
        <f>IF(ISNUMBER(SEARCH("€",('NOMS AOUT'!K22))),"R",IF(ISTEXT('NOMS AOUT'!K22),"X",""))</f>
        <v>X</v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>X</v>
      </c>
      <c r="O22" s="11" t="str">
        <f>IF(ISNUMBER(SEARCH("€",('NOMS AOUT'!O22))),"R",IF(ISTEXT('NOMS AOUT'!O22),"X",""))</f>
        <v>X</v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>X</v>
      </c>
      <c r="W22" s="8" t="str">
        <f>IF(ISNUMBER(SEARCH("€",('NOMS AOUT'!W22))),"R",IF(ISTEXT('NOMS AOUT'!W22),"X",""))</f>
        <v>X</v>
      </c>
      <c r="X22" s="8" t="str">
        <f>IF(ISNUMBER(SEARCH("€",('NOMS AOUT'!X22))),"R",IF(ISTEXT('NOMS AOUT'!X22),"X",""))</f>
        <v/>
      </c>
      <c r="Y22" s="8" t="str">
        <f>IF(ISNUMBER(SEARCH("€",('NOMS AOUT'!Y22))),"R",IF(ISTEXT('NOMS AOUT'!Y22),"X",""))</f>
        <v/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>X</v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/>
      </c>
      <c r="F23" s="7" t="str">
        <f>IF(ISNUMBER(SEARCH("€",('NOMS AOUT'!F23))),"R",IF(ISTEXT('NOMS AOUT'!F23),"X",""))</f>
        <v/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/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/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>X</v>
      </c>
      <c r="W23" s="8" t="str">
        <f>IF(ISNUMBER(SEARCH("€",('NOMS AOUT'!W23))),"R",IF(ISTEXT('NOMS AOUT'!W23),"X",""))</f>
        <v>X</v>
      </c>
      <c r="X23" s="8" t="str">
        <f>IF(ISNUMBER(SEARCH("€",('NOMS AOUT'!X23))),"R",IF(ISTEXT('NOMS AOUT'!X23),"X",""))</f>
        <v/>
      </c>
      <c r="Y23" s="8" t="str">
        <f>IF(ISNUMBER(SEARCH("€",('NOMS AOUT'!Y23))),"R",IF(ISTEXT('NOMS AOUT'!Y23),"X",""))</f>
        <v/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>X</v>
      </c>
      <c r="G24" s="7" t="str">
        <f>IF(ISNUMBER(SEARCH("€",('NOMS AOUT'!G24))),"R",IF(ISTEXT('NOMS AOUT'!G24),"X",""))</f>
        <v>X</v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/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>X</v>
      </c>
      <c r="N24" s="11" t="str">
        <f>IF(ISNUMBER(SEARCH("€",('NOMS AOUT'!N24))),"R",IF(ISTEXT('NOMS AOUT'!N24),"X",""))</f>
        <v>X</v>
      </c>
      <c r="O24" s="11" t="str">
        <f>IF(ISNUMBER(SEARCH("€",('NOMS AOUT'!O24))),"R",IF(ISTEXT('NOMS AOUT'!O24),"X",""))</f>
        <v>X</v>
      </c>
      <c r="P24" s="11" t="str">
        <f>IF(ISNUMBER(SEARCH("€",('NOMS AOUT'!P24))),"R",IF(ISTEXT('NOMS AOUT'!P24),"X",""))</f>
        <v>X</v>
      </c>
      <c r="Q24" s="11" t="str">
        <f>IF(ISNUMBER(SEARCH("€",('NOMS AOUT'!Q24))),"R",IF(ISTEXT('NOMS AOUT'!Q24),"X",""))</f>
        <v>X</v>
      </c>
      <c r="R24" s="11" t="str">
        <f>IF(ISNUMBER(SEARCH("€",('NOMS AOUT'!R24))),"R",IF(ISTEXT('NOMS AOUT'!R24),"X",""))</f>
        <v>X</v>
      </c>
      <c r="S24" s="8" t="str">
        <f>IF(ISNUMBER(SEARCH("€",('NOMS AOUT'!S24))),"R",IF(ISTEXT('NOMS AOUT'!S24),"X",""))</f>
        <v>X</v>
      </c>
      <c r="T24" s="8" t="str">
        <f>IF(ISNUMBER(SEARCH("€",('NOMS AOUT'!T24))),"R",IF(ISTEXT('NOMS AOUT'!T24),"X",""))</f>
        <v>X</v>
      </c>
      <c r="U24" s="8" t="str">
        <f>IF(ISNUMBER(SEARCH("€",('NOMS AOUT'!U24))),"R",IF(ISTEXT('NOMS AOUT'!U24),"X",""))</f>
        <v>X</v>
      </c>
      <c r="V24" s="8" t="str">
        <f>IF(ISNUMBER(SEARCH("€",('NOMS AOUT'!V24))),"R",IF(ISTEXT('NOMS AOUT'!V24),"X",""))</f>
        <v>X</v>
      </c>
      <c r="W24" s="8" t="str">
        <f>IF(ISNUMBER(SEARCH("€",('NOMS AOUT'!W24))),"R",IF(ISTEXT('NOMS AOUT'!W24),"X",""))</f>
        <v>X</v>
      </c>
      <c r="X24" s="8" t="str">
        <f>IF(ISNUMBER(SEARCH("€",('NOMS AOUT'!X24))),"R",IF(ISTEXT('NOMS AOUT'!X24),"X",""))</f>
        <v>X</v>
      </c>
      <c r="Y24" s="8" t="str">
        <f>IF(ISNUMBER(SEARCH("€",('NOMS AOUT'!Y24))),"R",IF(ISTEXT('NOMS AOUT'!Y24),"X",""))</f>
        <v>X</v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/>
      </c>
      <c r="AF24" s="9" t="str">
        <f>IF(ISNUMBER(SEARCH("€",('NOMS AOUT'!AF24))),"R",IF(ISTEXT('NOMS AOUT'!AF24),"X",""))</f>
        <v/>
      </c>
      <c r="AG24" s="9" t="str">
        <f>IF(ISNUMBER(SEARCH("€",('NOMS AOUT'!AG24))),"R",IF(ISTEXT('NOMS AOUT'!AG24),"X",""))</f>
        <v/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>X</v>
      </c>
      <c r="G25" s="7" t="str">
        <f>IF(ISNUMBER(SEARCH("€",('NOMS AOUT'!G25))),"R",IF(ISTEXT('NOMS AOUT'!G25),"X",""))</f>
        <v>X</v>
      </c>
      <c r="H25" s="7" t="str">
        <f>IF(ISNUMBER(SEARCH("€",('NOMS AOUT'!H25))),"R",IF(ISTEXT('NOMS AOUT'!H25),"X",""))</f>
        <v>R</v>
      </c>
      <c r="I25" s="7" t="str">
        <f>IF(ISNUMBER(SEARCH("€",('NOMS AOUT'!I25))),"R",IF(ISTEXT('NOMS AOUT'!I25),"X",""))</f>
        <v>R</v>
      </c>
      <c r="J25" s="7" t="str">
        <f>IF(ISNUMBER(SEARCH("€",('NOMS AOUT'!J25))),"R",IF(ISTEXT('NOMS AOUT'!J25),"X",""))</f>
        <v>R</v>
      </c>
      <c r="K25" s="7" t="str">
        <f>IF(ISNUMBER(SEARCH("€",('NOMS AOUT'!K25))),"R",IF(ISTEXT('NOMS AOUT'!K25),"X",""))</f>
        <v/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>X</v>
      </c>
      <c r="N25" s="11" t="str">
        <f>IF(ISNUMBER(SEARCH("€",('NOMS AOUT'!N25))),"R",IF(ISTEXT('NOMS AOUT'!N25),"X",""))</f>
        <v>X</v>
      </c>
      <c r="O25" s="11" t="str">
        <f>IF(ISNUMBER(SEARCH("€",('NOMS AOUT'!O25))),"R",IF(ISTEXT('NOMS AOUT'!O25),"X",""))</f>
        <v>X</v>
      </c>
      <c r="P25" s="11" t="str">
        <f>IF(ISNUMBER(SEARCH("€",('NOMS AOUT'!P25))),"R",IF(ISTEXT('NOMS AOUT'!P25),"X",""))</f>
        <v>X</v>
      </c>
      <c r="Q25" s="11" t="str">
        <f>IF(ISNUMBER(SEARCH("€",('NOMS AOUT'!Q25))),"R",IF(ISTEXT('NOMS AOUT'!Q25),"X",""))</f>
        <v>X</v>
      </c>
      <c r="R25" s="11" t="str">
        <f>IF(ISNUMBER(SEARCH("€",('NOMS AOUT'!R25))),"R",IF(ISTEXT('NOMS AOUT'!R25),"X",""))</f>
        <v>X</v>
      </c>
      <c r="S25" s="8" t="str">
        <f>IF(ISNUMBER(SEARCH("€",('NOMS AOUT'!S25))),"R",IF(ISTEXT('NOMS AOUT'!S25),"X",""))</f>
        <v>X</v>
      </c>
      <c r="T25" s="8" t="str">
        <f>IF(ISNUMBER(SEARCH("€",('NOMS AOUT'!T25))),"R",IF(ISTEXT('NOMS AOUT'!T25),"X",""))</f>
        <v>X</v>
      </c>
      <c r="U25" s="8" t="str">
        <f>IF(ISNUMBER(SEARCH("€",('NOMS AOUT'!U25))),"R",IF(ISTEXT('NOMS AOUT'!U25),"X",""))</f>
        <v>X</v>
      </c>
      <c r="V25" s="8" t="str">
        <f>IF(ISNUMBER(SEARCH("€",('NOMS AOUT'!V25))),"R",IF(ISTEXT('NOMS AOUT'!V25),"X",""))</f>
        <v/>
      </c>
      <c r="W25" s="8" t="str">
        <f>IF(ISNUMBER(SEARCH("€",('NOMS AOUT'!W25))),"R",IF(ISTEXT('NOMS AOUT'!W25),"X",""))</f>
        <v/>
      </c>
      <c r="X25" s="8" t="str">
        <f>IF(ISNUMBER(SEARCH("€",('NOMS AOUT'!X25))),"R",IF(ISTEXT('NOMS AOUT'!X25),"X",""))</f>
        <v>X</v>
      </c>
      <c r="Y25" s="8" t="str">
        <f>IF(ISNUMBER(SEARCH("€",('NOMS AOUT'!Y25))),"R",IF(ISTEXT('NOMS AOUT'!Y25),"X",""))</f>
        <v>X</v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/>
      </c>
      <c r="AC25" s="9" t="str">
        <f>IF(ISNUMBER(SEARCH("€",('NOMS AOUT'!AC25))),"R",IF(ISTEXT('NOMS AOUT'!AC25),"X",""))</f>
        <v/>
      </c>
      <c r="AD25" s="9" t="str">
        <f>IF(ISNUMBER(SEARCH("€",('NOMS AOUT'!AD25))),"R",IF(ISTEXT('NOMS AOUT'!AD25),"X",""))</f>
        <v/>
      </c>
      <c r="AE25" s="9" t="str">
        <f>IF(ISNUMBER(SEARCH("€",('NOMS AOUT'!AE25))),"R",IF(ISTEXT('NOMS AOUT'!AE25),"X",""))</f>
        <v/>
      </c>
      <c r="AF25" s="9" t="str">
        <f>IF(ISNUMBER(SEARCH("€",('NOMS AOUT'!AF25))),"R",IF(ISTEXT('NOMS AOUT'!AF25),"X",""))</f>
        <v/>
      </c>
      <c r="AG25" s="9" t="str">
        <f>IF(ISNUMBER(SEARCH("€",('NOMS AOUT'!AG25))),"R",IF(ISTEXT('NOMS AOUT'!AG25),"X",""))</f>
        <v/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>X</v>
      </c>
      <c r="G26" s="7" t="str">
        <f>IF(ISNUMBER(SEARCH("€",('NOMS AOUT'!G26))),"R",IF(ISTEXT('NOMS AOUT'!G26),"X",""))</f>
        <v>X</v>
      </c>
      <c r="H26" s="7" t="str">
        <f>IF(ISNUMBER(SEARCH("€",('NOMS AOUT'!H26))),"R",IF(ISTEXT('NOMS AOUT'!H26),"X",""))</f>
        <v>X</v>
      </c>
      <c r="I26" s="7" t="str">
        <f>IF(ISNUMBER(SEARCH("€",('NOMS AOUT'!I26))),"R",IF(ISTEXT('NOMS AOUT'!I26),"X",""))</f>
        <v>X</v>
      </c>
      <c r="J26" s="7" t="str">
        <f>IF(ISNUMBER(SEARCH("€",('NOMS AOUT'!J26))),"R",IF(ISTEXT('NOMS AOUT'!J26),"X",""))</f>
        <v>X</v>
      </c>
      <c r="K26" s="7" t="str">
        <f>IF(ISNUMBER(SEARCH("€",('NOMS AOUT'!K26))),"R",IF(ISTEXT('NOMS AOUT'!K26),"X",""))</f>
        <v/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>X</v>
      </c>
      <c r="N26" s="11" t="str">
        <f>IF(ISNUMBER(SEARCH("€",('NOMS AOUT'!N26))),"R",IF(ISTEXT('NOMS AOUT'!N26),"X",""))</f>
        <v>X</v>
      </c>
      <c r="O26" s="11" t="str">
        <f>IF(ISNUMBER(SEARCH("€",('NOMS AOUT'!O26))),"R",IF(ISTEXT('NOMS AOUT'!O26),"X",""))</f>
        <v>X</v>
      </c>
      <c r="P26" s="11" t="str">
        <f>IF(ISNUMBER(SEARCH("€",('NOMS AOUT'!P26))),"R",IF(ISTEXT('NOMS AOUT'!P26),"X",""))</f>
        <v>X</v>
      </c>
      <c r="Q26" s="11" t="str">
        <f>IF(ISNUMBER(SEARCH("€",('NOMS AOUT'!Q26))),"R",IF(ISTEXT('NOMS AOUT'!Q26),"X",""))</f>
        <v>X</v>
      </c>
      <c r="R26" s="11" t="str">
        <f>IF(ISNUMBER(SEARCH("€",('NOMS AOUT'!R26))),"R",IF(ISTEXT('NOMS AOUT'!R26),"X",""))</f>
        <v>X</v>
      </c>
      <c r="S26" s="8" t="str">
        <f>IF(ISNUMBER(SEARCH("€",('NOMS AOUT'!S26))),"R",IF(ISTEXT('NOMS AOUT'!S26),"X",""))</f>
        <v>X</v>
      </c>
      <c r="T26" s="8" t="str">
        <f>IF(ISNUMBER(SEARCH("€",('NOMS AOUT'!T26))),"R",IF(ISTEXT('NOMS AOUT'!T26),"X",""))</f>
        <v>X</v>
      </c>
      <c r="U26" s="8" t="str">
        <f>IF(ISNUMBER(SEARCH("€",('NOMS AOUT'!U26))),"R",IF(ISTEXT('NOMS AOUT'!U26),"X",""))</f>
        <v>X</v>
      </c>
      <c r="V26" s="8" t="str">
        <f>IF(ISNUMBER(SEARCH("€",('NOMS AOUT'!V26))),"R",IF(ISTEXT('NOMS AOUT'!V26),"X",""))</f>
        <v/>
      </c>
      <c r="W26" s="8" t="str">
        <f>IF(ISNUMBER(SEARCH("€",('NOMS AOUT'!W26))),"R",IF(ISTEXT('NOMS AOUT'!W26),"X",""))</f>
        <v/>
      </c>
      <c r="X26" s="8" t="str">
        <f>IF(ISNUMBER(SEARCH("€",('NOMS AOUT'!X26))),"R",IF(ISTEXT('NOMS AOUT'!X26),"X",""))</f>
        <v>X</v>
      </c>
      <c r="Y26" s="8" t="str">
        <f>IF(ISNUMBER(SEARCH("€",('NOMS AOUT'!Y26))),"R",IF(ISTEXT('NOMS AOUT'!Y26),"X",""))</f>
        <v>X</v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/>
      </c>
      <c r="AC26" s="9" t="str">
        <f>IF(ISNUMBER(SEARCH("€",('NOMS AOUT'!AC26))),"R",IF(ISTEXT('NOMS AOUT'!AC26),"X",""))</f>
        <v/>
      </c>
      <c r="AD26" s="9" t="str">
        <f>IF(ISNUMBER(SEARCH("€",('NOMS AOUT'!AD26))),"R",IF(ISTEXT('NOMS AOUT'!AD26),"X",""))</f>
        <v/>
      </c>
      <c r="AE26" s="9" t="str">
        <f>IF(ISNUMBER(SEARCH("€",('NOMS AOUT'!AE26))),"R",IF(ISTEXT('NOMS AOUT'!AE26),"X",""))</f>
        <v/>
      </c>
      <c r="AF26" s="9" t="str">
        <f>IF(ISNUMBER(SEARCH("€",('NOMS AOUT'!AF26))),"R",IF(ISTEXT('NOMS AOUT'!AF26),"X",""))</f>
        <v/>
      </c>
      <c r="AG26" s="9" t="str">
        <f>IF(ISNUMBER(SEARCH("€",('NOMS AOUT'!AG26))),"R",IF(ISTEXT('NOMS AOUT'!AG26),"X",""))</f>
        <v/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>X</v>
      </c>
      <c r="G27" s="7" t="str">
        <f>IF(ISNUMBER(SEARCH("€",('NOMS AOUT'!G27))),"R",IF(ISTEXT('NOMS AOUT'!G27),"X",""))</f>
        <v>X</v>
      </c>
      <c r="H27" s="7" t="str">
        <f>IF(ISNUMBER(SEARCH("€",('NOMS AOUT'!H27))),"R",IF(ISTEXT('NOMS AOUT'!H27),"X",""))</f>
        <v/>
      </c>
      <c r="I27" s="7" t="str">
        <f>IF(ISNUMBER(SEARCH("€",('NOMS AOUT'!I27))),"R",IF(ISTEXT('NOMS AOUT'!I27),"X",""))</f>
        <v/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/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/>
      </c>
      <c r="AF27" s="9" t="str">
        <f>IF(ISNUMBER(SEARCH("€",('NOMS AOUT'!AF27))),"R",IF(ISTEXT('NOMS AOUT'!AF27),"X",""))</f>
        <v/>
      </c>
      <c r="AG27" s="9" t="str">
        <f>IF(ISNUMBER(SEARCH("€",('NOMS AOUT'!AG27))),"R",IF(ISTEXT('NOMS AOUT'!AG27),"X",""))</f>
        <v/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>X</v>
      </c>
      <c r="G28" s="7" t="str">
        <f>IF(ISNUMBER(SEARCH("€",('NOMS AOUT'!G28))),"R",IF(ISTEXT('NOMS AOUT'!G28),"X",""))</f>
        <v>X</v>
      </c>
      <c r="H28" s="7" t="str">
        <f>IF(ISNUMBER(SEARCH("€",('NOMS AOUT'!H28))),"R",IF(ISTEXT('NOMS AOUT'!H28),"X",""))</f>
        <v/>
      </c>
      <c r="I28" s="7" t="str">
        <f>IF(ISNUMBER(SEARCH("€",('NOMS AOUT'!I28))),"R",IF(ISTEXT('NOMS AOUT'!I28),"X",""))</f>
        <v/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>X</v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>X</v>
      </c>
      <c r="T28" s="8" t="str">
        <f>IF(ISNUMBER(SEARCH("€",('NOMS AOUT'!T28))),"R",IF(ISTEXT('NOMS AOUT'!T28),"X",""))</f>
        <v>X</v>
      </c>
      <c r="U28" s="8" t="str">
        <f>IF(ISNUMBER(SEARCH("€",('NOMS AOUT'!U28))),"R",IF(ISTEXT('NOMS AOUT'!U28),"X",""))</f>
        <v>X</v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/>
      </c>
      <c r="AF28" s="9" t="str">
        <f>IF(ISNUMBER(SEARCH("€",('NOMS AOUT'!AF28))),"R",IF(ISTEXT('NOMS AOUT'!AF28),"X",""))</f>
        <v/>
      </c>
      <c r="AG28" s="9" t="str">
        <f>IF(ISNUMBER(SEARCH("€",('NOMS AOUT'!AG28))),"R",IF(ISTEXT('NOMS AOUT'!AG28),"X",""))</f>
        <v/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/>
      </c>
      <c r="F29" s="7" t="str">
        <f>IF(ISNUMBER(SEARCH("€",('NOMS AOUT'!F29))),"R",IF(ISTEXT('NOMS AOUT'!F29),"X",""))</f>
        <v>X</v>
      </c>
      <c r="G29" s="7" t="str">
        <f>IF(ISNUMBER(SEARCH("€",('NOMS AOUT'!G29))),"R",IF(ISTEXT('NOMS AOUT'!G29),"X",""))</f>
        <v>X</v>
      </c>
      <c r="H29" s="7" t="str">
        <f>IF(ISNUMBER(SEARCH("€",('NOMS AOUT'!H29))),"R",IF(ISTEXT('NOMS AOUT'!H29),"X",""))</f>
        <v/>
      </c>
      <c r="I29" s="7" t="str">
        <f>IF(ISNUMBER(SEARCH("€",('NOMS AOUT'!I29))),"R",IF(ISTEXT('NOMS AOUT'!I29),"X",""))</f>
        <v/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>X</v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>X</v>
      </c>
      <c r="T29" s="8" t="str">
        <f>IF(ISNUMBER(SEARCH("€",('NOMS AOUT'!T29))),"R",IF(ISTEXT('NOMS AOUT'!T29),"X",""))</f>
        <v>X</v>
      </c>
      <c r="U29" s="8" t="str">
        <f>IF(ISNUMBER(SEARCH("€",('NOMS AOUT'!U29))),"R",IF(ISTEXT('NOMS AOUT'!U29),"X",""))</f>
        <v>X</v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>R</v>
      </c>
      <c r="AF29" s="9" t="str">
        <f>IF(ISNUMBER(SEARCH("€",('NOMS AOUT'!AF29))),"R",IF(ISTEXT('NOMS AOUT'!AF29),"X",""))</f>
        <v>R</v>
      </c>
      <c r="AG29" s="9" t="str">
        <f>IF(ISNUMBER(SEARCH("€",('NOMS AOUT'!AG29))),"R",IF(ISTEXT('NOMS AOUT'!AG29),"X",""))</f>
        <v>R</v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/>
      </c>
      <c r="F30" s="7" t="str">
        <f>IF(ISNUMBER(SEARCH("€",('NOMS AOUT'!F30))),"R",IF(ISTEXT('NOMS AOUT'!F30),"X",""))</f>
        <v>X</v>
      </c>
      <c r="G30" s="7" t="str">
        <f>IF(ISNUMBER(SEARCH("€",('NOMS AOUT'!G30))),"R",IF(ISTEXT('NOMS AOUT'!G30),"X",""))</f>
        <v>X</v>
      </c>
      <c r="H30" s="7" t="str">
        <f>IF(ISNUMBER(SEARCH("€",('NOMS AOUT'!H30))),"R",IF(ISTEXT('NOMS AOUT'!H30),"X",""))</f>
        <v/>
      </c>
      <c r="I30" s="7" t="str">
        <f>IF(ISNUMBER(SEARCH("€",('NOMS AOUT'!I30))),"R",IF(ISTEXT('NOMS AOUT'!I30),"X",""))</f>
        <v/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>X</v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>X</v>
      </c>
      <c r="AF30" s="9" t="str">
        <f>IF(ISNUMBER(SEARCH("€",('NOMS AOUT'!AF30))),"R",IF(ISTEXT('NOMS AOUT'!AF30),"X",""))</f>
        <v>X</v>
      </c>
      <c r="AG30" s="9" t="str">
        <f>IF(ISNUMBER(SEARCH("€",('NOMS AOUT'!AG30))),"R",IF(ISTEXT('NOMS AOUT'!AG30),"X",""))</f>
        <v>X</v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>X</v>
      </c>
      <c r="G31" s="7" t="str">
        <f>IF(ISNUMBER(SEARCH("€",('NOMS AOUT'!G31))),"R",IF(ISTEXT('NOMS AOUT'!G31),"X",""))</f>
        <v>X</v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>X</v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>X</v>
      </c>
      <c r="N31" s="11" t="str">
        <f>IF(ISNUMBER(SEARCH("€",('NOMS AOUT'!N31))),"R",IF(ISTEXT('NOMS AOUT'!N31),"X",""))</f>
        <v>X</v>
      </c>
      <c r="O31" s="11" t="str">
        <f>IF(ISNUMBER(SEARCH("€",('NOMS AOUT'!O31))),"R",IF(ISTEXT('NOMS AOUT'!O31),"X",""))</f>
        <v>X</v>
      </c>
      <c r="P31" s="11" t="str">
        <f>IF(ISNUMBER(SEARCH("€",('NOMS AOUT'!P31))),"R",IF(ISTEXT('NOMS AOUT'!P31),"X",""))</f>
        <v>X</v>
      </c>
      <c r="Q31" s="11" t="str">
        <f>IF(ISNUMBER(SEARCH("€",('NOMS AOUT'!Q31))),"R",IF(ISTEXT('NOMS AOUT'!Q31),"X",""))</f>
        <v>X</v>
      </c>
      <c r="R31" s="11" t="str">
        <f>IF(ISNUMBER(SEARCH("€",('NOMS AOUT'!R31))),"R",IF(ISTEXT('NOMS AOUT'!R31),"X",""))</f>
        <v>X</v>
      </c>
      <c r="S31" s="8" t="str">
        <f>IF(ISNUMBER(SEARCH("€",('NOMS AOUT'!S31))),"R",IF(ISTEXT('NOMS AOUT'!S31),"X",""))</f>
        <v>X</v>
      </c>
      <c r="T31" s="8" t="str">
        <f>IF(ISNUMBER(SEARCH("€",('NOMS AOUT'!T31))),"R",IF(ISTEXT('NOMS AOUT'!T31),"X",""))</f>
        <v>X</v>
      </c>
      <c r="U31" s="8" t="str">
        <f>IF(ISNUMBER(SEARCH("€",('NOMS AOUT'!U31))),"R",IF(ISTEXT('NOMS AOUT'!U31),"X",""))</f>
        <v>X</v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/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/>
      </c>
      <c r="AB31" s="9" t="str">
        <f>IF(ISNUMBER(SEARCH("€",('NOMS AOUT'!AB31))),"R",IF(ISTEXT('NOMS AOUT'!AB31),"X",""))</f>
        <v>X</v>
      </c>
      <c r="AC31" s="9" t="str">
        <f>IF(ISNUMBER(SEARCH("€",('NOMS AOUT'!AC31))),"R",IF(ISTEXT('NOMS AOUT'!AC31),"X",""))</f>
        <v/>
      </c>
      <c r="AD31" s="9" t="str">
        <f>IF(ISNUMBER(SEARCH("€",('NOMS AOUT'!AD31))),"R",IF(ISTEXT('NOMS AOUT'!AD31),"X",""))</f>
        <v/>
      </c>
      <c r="AE31" s="9" t="str">
        <f>IF(ISNUMBER(SEARCH("€",('NOMS AOUT'!AE31))),"R",IF(ISTEXT('NOMS AOUT'!AE31),"X",""))</f>
        <v>X</v>
      </c>
      <c r="AF31" s="9" t="str">
        <f>IF(ISNUMBER(SEARCH("€",('NOMS AOUT'!AF31))),"R",IF(ISTEXT('NOMS AOUT'!AF31),"X",""))</f>
        <v>X</v>
      </c>
      <c r="AG31" s="9" t="str">
        <f>IF(ISNUMBER(SEARCH("€",('NOMS AOUT'!AG31))),"R",IF(ISTEXT('NOMS AOUT'!AG31),"X",""))</f>
        <v>X</v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/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>X</v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>X</v>
      </c>
      <c r="N32" s="11" t="str">
        <f>IF(ISNUMBER(SEARCH("€",('NOMS AOUT'!N32))),"R",IF(ISTEXT('NOMS AOUT'!N32),"X",""))</f>
        <v>X</v>
      </c>
      <c r="O32" s="11" t="str">
        <f>IF(ISNUMBER(SEARCH("€",('NOMS AOUT'!O32))),"R",IF(ISTEXT('NOMS AOUT'!O32),"X",""))</f>
        <v>X</v>
      </c>
      <c r="P32" s="11" t="str">
        <f>IF(ISNUMBER(SEARCH("€",('NOMS AOUT'!P32))),"R",IF(ISTEXT('NOMS AOUT'!P32),"X",""))</f>
        <v>X</v>
      </c>
      <c r="Q32" s="11" t="str">
        <f>IF(ISNUMBER(SEARCH("€",('NOMS AOUT'!Q32))),"R",IF(ISTEXT('NOMS AOUT'!Q32),"X",""))</f>
        <v>X</v>
      </c>
      <c r="R32" s="11" t="str">
        <f>IF(ISNUMBER(SEARCH("€",('NOMS AOUT'!R32))),"R",IF(ISTEXT('NOMS AOUT'!R32),"X",""))</f>
        <v>X</v>
      </c>
      <c r="S32" s="8" t="str">
        <f>IF(ISNUMBER(SEARCH("€",('NOMS AOUT'!S32))),"R",IF(ISTEXT('NOMS AOUT'!S32),"X",""))</f>
        <v>X</v>
      </c>
      <c r="T32" s="8" t="str">
        <f>IF(ISNUMBER(SEARCH("€",('NOMS AOUT'!T32))),"R",IF(ISTEXT('NOMS AOUT'!T32),"X",""))</f>
        <v>X</v>
      </c>
      <c r="U32" s="8" t="str">
        <f>IF(ISNUMBER(SEARCH("€",('NOMS AOUT'!U32))),"R",IF(ISTEXT('NOMS AOUT'!U32),"X",""))</f>
        <v>X</v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/>
      </c>
      <c r="X32" s="8" t="str">
        <f>IF(ISNUMBER(SEARCH("€",('NOMS AOUT'!X32))),"R",IF(ISTEXT('NOMS AOUT'!X32),"X",""))</f>
        <v/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/>
      </c>
      <c r="AB32" s="9" t="str">
        <f>IF(ISNUMBER(SEARCH("€",('NOMS AOUT'!AB32))),"R",IF(ISTEXT('NOMS AOUT'!AB32),"X",""))</f>
        <v>X</v>
      </c>
      <c r="AC32" s="9" t="str">
        <f>IF(ISNUMBER(SEARCH("€",('NOMS AOUT'!AC32))),"R",IF(ISTEXT('NOMS AOUT'!AC32),"X",""))</f>
        <v/>
      </c>
      <c r="AD32" s="9" t="str">
        <f>IF(ISNUMBER(SEARCH("€",('NOMS AOUT'!AD32))),"R",IF(ISTEXT('NOMS AOUT'!AD32),"X",""))</f>
        <v/>
      </c>
      <c r="AE32" s="9" t="str">
        <f>IF(ISNUMBER(SEARCH("€",('NOMS AOUT'!AE32))),"R",IF(ISTEXT('NOMS AOUT'!AE32),"X",""))</f>
        <v>X</v>
      </c>
      <c r="AF32" s="9" t="str">
        <f>IF(ISNUMBER(SEARCH("€",('NOMS AOUT'!AF32))),"R",IF(ISTEXT('NOMS AOUT'!AF32),"X",""))</f>
        <v>X</v>
      </c>
      <c r="AG32" s="9" t="str">
        <f>IF(ISNUMBER(SEARCH("€",('NOMS AOUT'!AG32))),"R",IF(ISTEXT('NOMS AOUT'!AG32),"X",""))</f>
        <v>X</v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/>
      </c>
      <c r="D33" s="7" t="str">
        <f>IF(ISNUMBER(SEARCH("€",('NOMS AOUT'!D33))),"R",IF(ISTEXT('NOMS AOUT'!D33),"X",""))</f>
        <v/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/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>X</v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>X</v>
      </c>
      <c r="N33" s="11" t="str">
        <f>IF(ISNUMBER(SEARCH("€",('NOMS AOUT'!N33))),"R",IF(ISTEXT('NOMS AOUT'!N33),"X",""))</f>
        <v>X</v>
      </c>
      <c r="O33" s="11" t="str">
        <f>IF(ISNUMBER(SEARCH("€",('NOMS AOUT'!O33))),"R",IF(ISTEXT('NOMS AOUT'!O33),"X",""))</f>
        <v>X</v>
      </c>
      <c r="P33" s="11" t="str">
        <f>IF(ISNUMBER(SEARCH("€",('NOMS AOUT'!P33))),"R",IF(ISTEXT('NOMS AOUT'!P33),"X",""))</f>
        <v>X</v>
      </c>
      <c r="Q33" s="11" t="str">
        <f>IF(ISNUMBER(SEARCH("€",('NOMS AOUT'!Q33))),"R",IF(ISTEXT('NOMS AOUT'!Q33),"X",""))</f>
        <v>X</v>
      </c>
      <c r="R33" s="11" t="str">
        <f>IF(ISNUMBER(SEARCH("€",('NOMS AOUT'!R33))),"R",IF(ISTEXT('NOMS AOUT'!R33),"X",""))</f>
        <v>X</v>
      </c>
      <c r="S33" s="8" t="str">
        <f>IF(ISNUMBER(SEARCH("€",('NOMS AOUT'!S33))),"R",IF(ISTEXT('NOMS AOUT'!S33),"X",""))</f>
        <v>X</v>
      </c>
      <c r="T33" s="8" t="str">
        <f>IF(ISNUMBER(SEARCH("€",('NOMS AOUT'!T33))),"R",IF(ISTEXT('NOMS AOUT'!T33),"X",""))</f>
        <v>X</v>
      </c>
      <c r="U33" s="8" t="str">
        <f>IF(ISNUMBER(SEARCH("€",('NOMS AOUT'!U33))),"R",IF(ISTEXT('NOMS AOUT'!U33),"X",""))</f>
        <v>X</v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/>
      </c>
      <c r="X33" s="8" t="str">
        <f>IF(ISNUMBER(SEARCH("€",('NOMS AOUT'!X33))),"R",IF(ISTEXT('NOMS AOUT'!X33),"X",""))</f>
        <v/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/>
      </c>
      <c r="AB33" s="9" t="str">
        <f>IF(ISNUMBER(SEARCH("€",('NOMS AOUT'!AB33))),"R",IF(ISTEXT('NOMS AOUT'!AB33),"X",""))</f>
        <v>X</v>
      </c>
      <c r="AC33" s="9" t="str">
        <f>IF(ISNUMBER(SEARCH("€",('NOMS AOUT'!AC33))),"R",IF(ISTEXT('NOMS AOUT'!AC33),"X",""))</f>
        <v/>
      </c>
      <c r="AD33" s="9" t="str">
        <f>IF(ISNUMBER(SEARCH("€",('NOMS AOUT'!AD33))),"R",IF(ISTEXT('NOMS AOUT'!AD33),"X",""))</f>
        <v/>
      </c>
      <c r="AE33" s="9" t="str">
        <f>IF(ISNUMBER(SEARCH("€",('NOMS AOUT'!AE33))),"R",IF(ISTEXT('NOMS AOUT'!AE33),"X",""))</f>
        <v>X</v>
      </c>
      <c r="AF33" s="9" t="str">
        <f>IF(ISNUMBER(SEARCH("€",('NOMS AOUT'!AF33))),"R",IF(ISTEXT('NOMS AOUT'!AF33),"X",""))</f>
        <v>X</v>
      </c>
      <c r="AG33" s="9" t="str">
        <f>IF(ISNUMBER(SEARCH("€",('NOMS AOUT'!AG33))),"R",IF(ISTEXT('NOMS AOUT'!AG33),"X",""))</f>
        <v>X</v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18" priority="1" operator="containsText" text="X">
      <formula>NOT(ISERROR(SEARCH("X",C3)))</formula>
    </cfRule>
    <cfRule type="containsText" dxfId="117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U23" sqref="U2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 t="s">
        <v>205</v>
      </c>
      <c r="T14" s="8" t="s">
        <v>205</v>
      </c>
      <c r="U14" s="8" t="s">
        <v>205</v>
      </c>
      <c r="V14" s="8"/>
      <c r="W14" s="8"/>
      <c r="X14" s="8"/>
      <c r="Y14" s="8"/>
      <c r="Z14" s="8"/>
      <c r="AA14" s="8" t="s">
        <v>42</v>
      </c>
      <c r="AB14" s="9"/>
      <c r="AC14" s="9"/>
      <c r="AD14" s="9"/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 t="s">
        <v>205</v>
      </c>
      <c r="T15" s="8" t="s">
        <v>205</v>
      </c>
      <c r="U15" s="8" t="s">
        <v>205</v>
      </c>
      <c r="V15" s="8"/>
      <c r="W15" s="8"/>
      <c r="X15" s="8"/>
      <c r="Y15" s="8"/>
      <c r="Z15" s="8"/>
      <c r="AA15" s="8" t="s">
        <v>42</v>
      </c>
      <c r="AB15" s="9"/>
      <c r="AC15" s="9"/>
      <c r="AD15" s="9"/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205</v>
      </c>
      <c r="T16" s="8" t="s">
        <v>205</v>
      </c>
      <c r="U16" s="8" t="s">
        <v>205</v>
      </c>
      <c r="V16" s="8"/>
      <c r="W16" s="8"/>
      <c r="X16" s="8"/>
      <c r="Y16" s="8"/>
      <c r="Z16" s="8"/>
      <c r="AA16" s="8" t="s">
        <v>42</v>
      </c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45917</v>
      </c>
      <c r="B19" s="2">
        <f t="shared" si="1"/>
        <v>45917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45918</v>
      </c>
      <c r="B20" s="2">
        <f t="shared" si="1"/>
        <v>45918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45919</v>
      </c>
      <c r="B21" s="2">
        <f t="shared" si="1"/>
        <v>45919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 t="s">
        <v>271</v>
      </c>
      <c r="N21" s="11" t="s">
        <v>271</v>
      </c>
      <c r="O21" s="11" t="s">
        <v>271</v>
      </c>
      <c r="P21" s="11" t="s">
        <v>271</v>
      </c>
      <c r="Q21" s="11" t="s">
        <v>271</v>
      </c>
      <c r="R21" s="11" t="s">
        <v>271</v>
      </c>
      <c r="S21" s="8" t="s">
        <v>205</v>
      </c>
      <c r="T21" s="8" t="s">
        <v>205</v>
      </c>
      <c r="U21" s="8" t="s">
        <v>205</v>
      </c>
      <c r="V21" s="8"/>
      <c r="W21" s="8"/>
      <c r="X21" s="8"/>
      <c r="Y21" s="8"/>
      <c r="Z21" s="8"/>
      <c r="AA21" s="8"/>
      <c r="AB21" s="9"/>
      <c r="AC21" s="9"/>
      <c r="AD21" s="9"/>
      <c r="AE21" s="9" t="s">
        <v>214</v>
      </c>
      <c r="AF21" s="9" t="s">
        <v>214</v>
      </c>
      <c r="AG21" s="9" t="s">
        <v>214</v>
      </c>
    </row>
    <row r="22" spans="1:33">
      <c r="A22" s="3">
        <f t="shared" si="0"/>
        <v>45920</v>
      </c>
      <c r="B22" s="2">
        <f t="shared" si="1"/>
        <v>45920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 t="s">
        <v>271</v>
      </c>
      <c r="N22" s="11" t="s">
        <v>271</v>
      </c>
      <c r="O22" s="11" t="s">
        <v>271</v>
      </c>
      <c r="P22" s="11" t="s">
        <v>271</v>
      </c>
      <c r="Q22" s="11" t="s">
        <v>271</v>
      </c>
      <c r="R22" s="11" t="s">
        <v>271</v>
      </c>
      <c r="S22" s="8" t="s">
        <v>205</v>
      </c>
      <c r="T22" s="8" t="s">
        <v>205</v>
      </c>
      <c r="U22" s="8" t="s">
        <v>205</v>
      </c>
      <c r="V22" s="8"/>
      <c r="W22" s="8"/>
      <c r="X22" s="8"/>
      <c r="Y22" s="8"/>
      <c r="Z22" s="8"/>
      <c r="AA22" s="8"/>
      <c r="AB22" s="9"/>
      <c r="AC22" s="9"/>
      <c r="AD22" s="9"/>
      <c r="AE22" s="9" t="s">
        <v>214</v>
      </c>
      <c r="AF22" s="9" t="s">
        <v>214</v>
      </c>
      <c r="AG22" s="9" t="s">
        <v>214</v>
      </c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 t="s">
        <v>271</v>
      </c>
      <c r="N23" s="11" t="s">
        <v>271</v>
      </c>
      <c r="O23" s="11" t="s">
        <v>271</v>
      </c>
      <c r="P23" s="11" t="s">
        <v>271</v>
      </c>
      <c r="Q23" s="11" t="s">
        <v>271</v>
      </c>
      <c r="R23" s="11" t="s">
        <v>271</v>
      </c>
      <c r="S23" s="8" t="s">
        <v>205</v>
      </c>
      <c r="T23" s="8" t="s">
        <v>205</v>
      </c>
      <c r="U23" s="8" t="s">
        <v>205</v>
      </c>
      <c r="V23" s="8"/>
      <c r="W23" s="8"/>
      <c r="X23" s="8"/>
      <c r="Y23" s="8"/>
      <c r="Z23" s="8"/>
      <c r="AA23" s="8"/>
      <c r="AB23" s="9"/>
      <c r="AC23" s="9"/>
      <c r="AD23" s="9"/>
      <c r="AE23" s="9" t="s">
        <v>214</v>
      </c>
      <c r="AF23" s="9" t="s">
        <v>214</v>
      </c>
      <c r="AG23" s="9" t="s">
        <v>214</v>
      </c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/>
      <c r="O28" s="11"/>
      <c r="P28" s="11"/>
      <c r="Q28" s="11"/>
      <c r="R28" s="11"/>
      <c r="S28" s="8" t="s">
        <v>157</v>
      </c>
      <c r="T28" s="8" t="s">
        <v>157</v>
      </c>
      <c r="U28" s="8" t="s">
        <v>157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280</v>
      </c>
      <c r="AF28" s="9" t="s">
        <v>280</v>
      </c>
      <c r="AG28" s="9" t="s">
        <v>280</v>
      </c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/>
      <c r="N29" s="11"/>
      <c r="O29" s="11"/>
      <c r="P29" s="11"/>
      <c r="Q29" s="11"/>
      <c r="R29" s="11"/>
      <c r="S29" s="8" t="s">
        <v>157</v>
      </c>
      <c r="T29" s="8" t="s">
        <v>157</v>
      </c>
      <c r="U29" s="8" t="s">
        <v>157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280</v>
      </c>
      <c r="AF29" s="9" t="s">
        <v>280</v>
      </c>
      <c r="AG29" s="9" t="s">
        <v>280</v>
      </c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/>
      <c r="N30" s="11"/>
      <c r="O30" s="11"/>
      <c r="P30" s="11"/>
      <c r="Q30" s="11"/>
      <c r="R30" s="11"/>
      <c r="S30" s="8" t="s">
        <v>157</v>
      </c>
      <c r="T30" s="8" t="s">
        <v>157</v>
      </c>
      <c r="U30" s="8" t="s">
        <v>157</v>
      </c>
      <c r="V30" s="8"/>
      <c r="W30" s="8"/>
      <c r="X30" s="8"/>
      <c r="Y30" s="8"/>
      <c r="Z30" s="8"/>
      <c r="AA30" s="8"/>
      <c r="AB30" s="9"/>
      <c r="AC30" s="9"/>
      <c r="AD30" s="9"/>
      <c r="AE30" s="9" t="s">
        <v>280</v>
      </c>
      <c r="AF30" s="9" t="s">
        <v>280</v>
      </c>
      <c r="AG30" s="9" t="s">
        <v>280</v>
      </c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16" priority="102" operator="beginsWith" text="€">
      <formula>LEFT(C3,LEN("€"))="€"</formula>
    </cfRule>
    <cfRule type="notContainsBlanks" dxfId="115" priority="103">
      <formula>LEN(TRIM(C3))&gt;0</formula>
    </cfRule>
  </conditionalFormatting>
  <conditionalFormatting sqref="C28">
    <cfRule type="beginsWith" dxfId="114" priority="99" operator="beginsWith" text="€">
      <formula>LEFT(C28,LEN("€"))="€"</formula>
    </cfRule>
  </conditionalFormatting>
  <conditionalFormatting sqref="C28">
    <cfRule type="notContainsBlanks" dxfId="113" priority="98">
      <formula>LEN(TRIM(C28))&gt;0</formula>
    </cfRule>
  </conditionalFormatting>
  <conditionalFormatting sqref="C30">
    <cfRule type="beginsWith" dxfId="112" priority="97" operator="beginsWith" text="€">
      <formula>LEFT(C30,LEN("€"))="€"</formula>
    </cfRule>
  </conditionalFormatting>
  <conditionalFormatting sqref="C30">
    <cfRule type="notContainsBlanks" dxfId="111" priority="96">
      <formula>LEN(TRIM(C30))&gt;0</formula>
    </cfRule>
  </conditionalFormatting>
  <conditionalFormatting sqref="C29">
    <cfRule type="beginsWith" dxfId="110" priority="95" operator="beginsWith" text="€">
      <formula>LEFT(C29,LEN("€"))="€"</formula>
    </cfRule>
  </conditionalFormatting>
  <conditionalFormatting sqref="C29">
    <cfRule type="notContainsBlanks" dxfId="109" priority="94">
      <formula>LEN(TRIM(C29))&gt;0</formula>
    </cfRule>
  </conditionalFormatting>
  <conditionalFormatting sqref="D28">
    <cfRule type="beginsWith" dxfId="108" priority="93" operator="beginsWith" text="€">
      <formula>LEFT(D28,LEN("€"))="€"</formula>
    </cfRule>
  </conditionalFormatting>
  <conditionalFormatting sqref="D28">
    <cfRule type="notContainsBlanks" dxfId="107" priority="92">
      <formula>LEN(TRIM(D28))&gt;0</formula>
    </cfRule>
  </conditionalFormatting>
  <conditionalFormatting sqref="D29">
    <cfRule type="beginsWith" dxfId="106" priority="91" operator="beginsWith" text="€">
      <formula>LEFT(D29,LEN("€"))="€"</formula>
    </cfRule>
  </conditionalFormatting>
  <conditionalFormatting sqref="D29">
    <cfRule type="notContainsBlanks" dxfId="105" priority="90">
      <formula>LEN(TRIM(D29))&gt;0</formula>
    </cfRule>
  </conditionalFormatting>
  <conditionalFormatting sqref="D30">
    <cfRule type="beginsWith" dxfId="104" priority="89" operator="beginsWith" text="€">
      <formula>LEFT(D30,LEN("€"))="€"</formula>
    </cfRule>
  </conditionalFormatting>
  <conditionalFormatting sqref="D30">
    <cfRule type="notContainsBlanks" dxfId="103" priority="88">
      <formula>LEN(TRIM(D30))&gt;0</formula>
    </cfRule>
  </conditionalFormatting>
  <conditionalFormatting sqref="E28">
    <cfRule type="beginsWith" dxfId="102" priority="87" operator="beginsWith" text="€">
      <formula>LEFT(E28,LEN("€"))="€"</formula>
    </cfRule>
  </conditionalFormatting>
  <conditionalFormatting sqref="E28">
    <cfRule type="notContainsBlanks" dxfId="101" priority="86">
      <formula>LEN(TRIM(E28))&gt;0</formula>
    </cfRule>
  </conditionalFormatting>
  <conditionalFormatting sqref="E29">
    <cfRule type="beginsWith" dxfId="100" priority="85" operator="beginsWith" text="€">
      <formula>LEFT(E29,LEN("€"))="€"</formula>
    </cfRule>
  </conditionalFormatting>
  <conditionalFormatting sqref="E29">
    <cfRule type="notContainsBlanks" dxfId="99" priority="84">
      <formula>LEN(TRIM(E29))&gt;0</formula>
    </cfRule>
  </conditionalFormatting>
  <conditionalFormatting sqref="E30">
    <cfRule type="beginsWith" dxfId="98" priority="83" operator="beginsWith" text="€">
      <formula>LEFT(E30,LEN("€"))="€"</formula>
    </cfRule>
  </conditionalFormatting>
  <conditionalFormatting sqref="E30">
    <cfRule type="notContainsBlanks" dxfId="97" priority="82">
      <formula>LEN(TRIM(E30))&gt;0</formula>
    </cfRule>
  </conditionalFormatting>
  <conditionalFormatting sqref="F28">
    <cfRule type="beginsWith" dxfId="96" priority="81" operator="beginsWith" text="€">
      <formula>LEFT(F28,LEN("€"))="€"</formula>
    </cfRule>
  </conditionalFormatting>
  <conditionalFormatting sqref="F28">
    <cfRule type="notContainsBlanks" dxfId="95" priority="80">
      <formula>LEN(TRIM(F28))&gt;0</formula>
    </cfRule>
  </conditionalFormatting>
  <conditionalFormatting sqref="F29">
    <cfRule type="beginsWith" dxfId="94" priority="79" operator="beginsWith" text="€">
      <formula>LEFT(F29,LEN("€"))="€"</formula>
    </cfRule>
  </conditionalFormatting>
  <conditionalFormatting sqref="F29">
    <cfRule type="notContainsBlanks" dxfId="93" priority="78">
      <formula>LEN(TRIM(F29))&gt;0</formula>
    </cfRule>
  </conditionalFormatting>
  <conditionalFormatting sqref="F30">
    <cfRule type="beginsWith" dxfId="92" priority="77" operator="beginsWith" text="€">
      <formula>LEFT(F30,LEN("€"))="€"</formula>
    </cfRule>
  </conditionalFormatting>
  <conditionalFormatting sqref="F30">
    <cfRule type="notContainsBlanks" dxfId="91" priority="76">
      <formula>LEN(TRIM(F30))&gt;0</formula>
    </cfRule>
  </conditionalFormatting>
  <conditionalFormatting sqref="G28">
    <cfRule type="beginsWith" dxfId="90" priority="75" operator="beginsWith" text="€">
      <formula>LEFT(G28,LEN("€"))="€"</formula>
    </cfRule>
  </conditionalFormatting>
  <conditionalFormatting sqref="G28">
    <cfRule type="notContainsBlanks" dxfId="89" priority="74">
      <formula>LEN(TRIM(G28))&gt;0</formula>
    </cfRule>
  </conditionalFormatting>
  <conditionalFormatting sqref="G29">
    <cfRule type="beginsWith" dxfId="88" priority="73" operator="beginsWith" text="€">
      <formula>LEFT(G29,LEN("€"))="€"</formula>
    </cfRule>
  </conditionalFormatting>
  <conditionalFormatting sqref="G29">
    <cfRule type="notContainsBlanks" dxfId="87" priority="72">
      <formula>LEN(TRIM(G29))&gt;0</formula>
    </cfRule>
  </conditionalFormatting>
  <conditionalFormatting sqref="G30">
    <cfRule type="beginsWith" dxfId="86" priority="71" operator="beginsWith" text="€">
      <formula>LEFT(G30,LEN("€"))="€"</formula>
    </cfRule>
  </conditionalFormatting>
  <conditionalFormatting sqref="G30">
    <cfRule type="notContainsBlanks" dxfId="85" priority="70">
      <formula>LEN(TRIM(G30))&gt;0</formula>
    </cfRule>
  </conditionalFormatting>
  <conditionalFormatting sqref="H28">
    <cfRule type="beginsWith" dxfId="84" priority="69" operator="beginsWith" text="€">
      <formula>LEFT(H28,LEN("€"))="€"</formula>
    </cfRule>
  </conditionalFormatting>
  <conditionalFormatting sqref="H28">
    <cfRule type="notContainsBlanks" dxfId="83" priority="68">
      <formula>LEN(TRIM(H28))&gt;0</formula>
    </cfRule>
  </conditionalFormatting>
  <conditionalFormatting sqref="H29">
    <cfRule type="beginsWith" dxfId="82" priority="67" operator="beginsWith" text="€">
      <formula>LEFT(H29,LEN("€"))="€"</formula>
    </cfRule>
  </conditionalFormatting>
  <conditionalFormatting sqref="H29">
    <cfRule type="notContainsBlanks" dxfId="81" priority="66">
      <formula>LEN(TRIM(H29))&gt;0</formula>
    </cfRule>
  </conditionalFormatting>
  <conditionalFormatting sqref="H30">
    <cfRule type="beginsWith" dxfId="80" priority="65" operator="beginsWith" text="€">
      <formula>LEFT(H30,LEN("€"))="€"</formula>
    </cfRule>
  </conditionalFormatting>
  <conditionalFormatting sqref="H30">
    <cfRule type="notContainsBlanks" dxfId="79" priority="64">
      <formula>LEN(TRIM(H30))&gt;0</formula>
    </cfRule>
  </conditionalFormatting>
  <conditionalFormatting sqref="I28">
    <cfRule type="beginsWith" dxfId="78" priority="63" operator="beginsWith" text="€">
      <formula>LEFT(I28,LEN("€"))="€"</formula>
    </cfRule>
  </conditionalFormatting>
  <conditionalFormatting sqref="I28">
    <cfRule type="notContainsBlanks" dxfId="77" priority="62">
      <formula>LEN(TRIM(I28))&gt;0</formula>
    </cfRule>
  </conditionalFormatting>
  <conditionalFormatting sqref="I29">
    <cfRule type="beginsWith" dxfId="76" priority="61" operator="beginsWith" text="€">
      <formula>LEFT(I29,LEN("€"))="€"</formula>
    </cfRule>
  </conditionalFormatting>
  <conditionalFormatting sqref="I29">
    <cfRule type="notContainsBlanks" dxfId="75" priority="60">
      <formula>LEN(TRIM(I29))&gt;0</formula>
    </cfRule>
  </conditionalFormatting>
  <conditionalFormatting sqref="I30">
    <cfRule type="beginsWith" dxfId="74" priority="59" operator="beginsWith" text="€">
      <formula>LEFT(I30,LEN("€"))="€"</formula>
    </cfRule>
  </conditionalFormatting>
  <conditionalFormatting sqref="I30">
    <cfRule type="notContainsBlanks" dxfId="73" priority="58">
      <formula>LEN(TRIM(I30))&gt;0</formula>
    </cfRule>
  </conditionalFormatting>
  <conditionalFormatting sqref="J28">
    <cfRule type="beginsWith" dxfId="72" priority="57" operator="beginsWith" text="€">
      <formula>LEFT(J28,LEN("€"))="€"</formula>
    </cfRule>
  </conditionalFormatting>
  <conditionalFormatting sqref="J28">
    <cfRule type="notContainsBlanks" dxfId="71" priority="56">
      <formula>LEN(TRIM(J28))&gt;0</formula>
    </cfRule>
  </conditionalFormatting>
  <conditionalFormatting sqref="J29">
    <cfRule type="beginsWith" dxfId="70" priority="55" operator="beginsWith" text="€">
      <formula>LEFT(J29,LEN("€"))="€"</formula>
    </cfRule>
  </conditionalFormatting>
  <conditionalFormatting sqref="J29">
    <cfRule type="notContainsBlanks" dxfId="69" priority="54">
      <formula>LEN(TRIM(J29))&gt;0</formula>
    </cfRule>
  </conditionalFormatting>
  <conditionalFormatting sqref="J30">
    <cfRule type="beginsWith" dxfId="68" priority="53" operator="beginsWith" text="€">
      <formula>LEFT(J30,LEN("€"))="€"</formula>
    </cfRule>
  </conditionalFormatting>
  <conditionalFormatting sqref="J30">
    <cfRule type="notContainsBlanks" dxfId="67" priority="52">
      <formula>LEN(TRIM(J30))&gt;0</formula>
    </cfRule>
  </conditionalFormatting>
  <conditionalFormatting sqref="K28">
    <cfRule type="beginsWith" dxfId="66" priority="51" operator="beginsWith" text="€">
      <formula>LEFT(K28,LEN("€"))="€"</formula>
    </cfRule>
  </conditionalFormatting>
  <conditionalFormatting sqref="K28">
    <cfRule type="notContainsBlanks" dxfId="65" priority="50">
      <formula>LEN(TRIM(K28))&gt;0</formula>
    </cfRule>
  </conditionalFormatting>
  <conditionalFormatting sqref="K29">
    <cfRule type="beginsWith" dxfId="64" priority="49" operator="beginsWith" text="€">
      <formula>LEFT(K29,LEN("€"))="€"</formula>
    </cfRule>
  </conditionalFormatting>
  <conditionalFormatting sqref="K29">
    <cfRule type="notContainsBlanks" dxfId="63" priority="48">
      <formula>LEN(TRIM(K29))&gt;0</formula>
    </cfRule>
  </conditionalFormatting>
  <conditionalFormatting sqref="K30">
    <cfRule type="beginsWith" dxfId="62" priority="47" operator="beginsWith" text="€">
      <formula>LEFT(K30,LEN("€"))="€"</formula>
    </cfRule>
  </conditionalFormatting>
  <conditionalFormatting sqref="K30">
    <cfRule type="notContainsBlanks" dxfId="61" priority="46">
      <formula>LEN(TRIM(K30))&gt;0</formula>
    </cfRule>
  </conditionalFormatting>
  <conditionalFormatting sqref="AE14">
    <cfRule type="beginsWith" dxfId="60" priority="44" operator="beginsWith" text="€">
      <formula>LEFT(AE14,LEN("€"))="€"</formula>
    </cfRule>
    <cfRule type="notContainsBlanks" dxfId="59" priority="45">
      <formula>LEN(TRIM(AE14))&gt;0</formula>
    </cfRule>
  </conditionalFormatting>
  <conditionalFormatting sqref="AF14">
    <cfRule type="beginsWith" dxfId="58" priority="42" operator="beginsWith" text="€">
      <formula>LEFT(AF14,LEN("€"))="€"</formula>
    </cfRule>
    <cfRule type="notContainsBlanks" dxfId="57" priority="43">
      <formula>LEN(TRIM(AF14))&gt;0</formula>
    </cfRule>
  </conditionalFormatting>
  <conditionalFormatting sqref="AG14">
    <cfRule type="beginsWith" dxfId="56" priority="40" operator="beginsWith" text="€">
      <formula>LEFT(AG14,LEN("€"))="€"</formula>
    </cfRule>
    <cfRule type="notContainsBlanks" dxfId="55" priority="41">
      <formula>LEN(TRIM(AG14))&gt;0</formula>
    </cfRule>
  </conditionalFormatting>
  <conditionalFormatting sqref="AE15">
    <cfRule type="beginsWith" dxfId="54" priority="38" operator="beginsWith" text="€">
      <formula>LEFT(AE15,LEN("€"))="€"</formula>
    </cfRule>
    <cfRule type="notContainsBlanks" dxfId="53" priority="39">
      <formula>LEN(TRIM(AE15))&gt;0</formula>
    </cfRule>
  </conditionalFormatting>
  <conditionalFormatting sqref="AE16">
    <cfRule type="beginsWith" dxfId="52" priority="36" operator="beginsWith" text="€">
      <formula>LEFT(AE16,LEN("€"))="€"</formula>
    </cfRule>
    <cfRule type="notContainsBlanks" dxfId="51" priority="37">
      <formula>LEN(TRIM(AE16))&gt;0</formula>
    </cfRule>
  </conditionalFormatting>
  <conditionalFormatting sqref="AF15">
    <cfRule type="beginsWith" dxfId="50" priority="34" operator="beginsWith" text="€">
      <formula>LEFT(AF15,LEN("€"))="€"</formula>
    </cfRule>
    <cfRule type="notContainsBlanks" dxfId="49" priority="35">
      <formula>LEN(TRIM(AF15))&gt;0</formula>
    </cfRule>
  </conditionalFormatting>
  <conditionalFormatting sqref="AF16">
    <cfRule type="beginsWith" dxfId="48" priority="32" operator="beginsWith" text="€">
      <formula>LEFT(AF16,LEN("€"))="€"</formula>
    </cfRule>
    <cfRule type="notContainsBlanks" dxfId="47" priority="33">
      <formula>LEN(TRIM(AF16))&gt;0</formula>
    </cfRule>
  </conditionalFormatting>
  <conditionalFormatting sqref="AG15">
    <cfRule type="beginsWith" dxfId="46" priority="30" operator="beginsWith" text="€">
      <formula>LEFT(AG15,LEN("€"))="€"</formula>
    </cfRule>
    <cfRule type="notContainsBlanks" dxfId="45" priority="31">
      <formula>LEN(TRIM(AG15))&gt;0</formula>
    </cfRule>
  </conditionalFormatting>
  <conditionalFormatting sqref="AG16">
    <cfRule type="beginsWith" dxfId="44" priority="28" operator="beginsWith" text="€">
      <formula>LEFT(AG16,LEN("€"))="€"</formula>
    </cfRule>
    <cfRule type="notContainsBlanks" dxfId="43" priority="29">
      <formula>LEN(TRIM(AG16))&gt;0</formula>
    </cfRule>
  </conditionalFormatting>
  <conditionalFormatting sqref="AE28">
    <cfRule type="beginsWith" dxfId="42" priority="27" operator="beginsWith" text="€">
      <formula>LEFT(AE28,LEN("€"))="€"</formula>
    </cfRule>
  </conditionalFormatting>
  <conditionalFormatting sqref="AE28">
    <cfRule type="notContainsBlanks" dxfId="41" priority="26">
      <formula>LEN(TRIM(AE28))&gt;0</formula>
    </cfRule>
  </conditionalFormatting>
  <conditionalFormatting sqref="AE28">
    <cfRule type="beginsWith" dxfId="40" priority="25" operator="beginsWith" text="€">
      <formula>LEFT(AE28,LEN("€"))="€"</formula>
    </cfRule>
  </conditionalFormatting>
  <conditionalFormatting sqref="AF28">
    <cfRule type="beginsWith" dxfId="39" priority="24" operator="beginsWith" text="€">
      <formula>LEFT(AF28,LEN("€"))="€"</formula>
    </cfRule>
  </conditionalFormatting>
  <conditionalFormatting sqref="AF28">
    <cfRule type="notContainsBlanks" dxfId="38" priority="23">
      <formula>LEN(TRIM(AF28))&gt;0</formula>
    </cfRule>
  </conditionalFormatting>
  <conditionalFormatting sqref="AF28">
    <cfRule type="beginsWith" dxfId="37" priority="22" operator="beginsWith" text="€">
      <formula>LEFT(AF28,LEN("€"))="€"</formula>
    </cfRule>
  </conditionalFormatting>
  <conditionalFormatting sqref="AG28">
    <cfRule type="beginsWith" dxfId="36" priority="21" operator="beginsWith" text="€">
      <formula>LEFT(AG28,LEN("€"))="€"</formula>
    </cfRule>
  </conditionalFormatting>
  <conditionalFormatting sqref="AG28">
    <cfRule type="notContainsBlanks" dxfId="35" priority="20">
      <formula>LEN(TRIM(AG28))&gt;0</formula>
    </cfRule>
  </conditionalFormatting>
  <conditionalFormatting sqref="AG28">
    <cfRule type="beginsWith" dxfId="34" priority="19" operator="beginsWith" text="€">
      <formula>LEFT(AG28,LEN("€"))="€"</formula>
    </cfRule>
  </conditionalFormatting>
  <conditionalFormatting sqref="AE29">
    <cfRule type="beginsWith" dxfId="33" priority="18" operator="beginsWith" text="€">
      <formula>LEFT(AE29,LEN("€"))="€"</formula>
    </cfRule>
  </conditionalFormatting>
  <conditionalFormatting sqref="AE29">
    <cfRule type="notContainsBlanks" dxfId="32" priority="17">
      <formula>LEN(TRIM(AE29))&gt;0</formula>
    </cfRule>
  </conditionalFormatting>
  <conditionalFormatting sqref="AE29">
    <cfRule type="beginsWith" dxfId="31" priority="16" operator="beginsWith" text="€">
      <formula>LEFT(AE29,LEN("€"))="€"</formula>
    </cfRule>
  </conditionalFormatting>
  <conditionalFormatting sqref="AE30">
    <cfRule type="beginsWith" dxfId="30" priority="15" operator="beginsWith" text="€">
      <formula>LEFT(AE30,LEN("€"))="€"</formula>
    </cfRule>
  </conditionalFormatting>
  <conditionalFormatting sqref="AE30">
    <cfRule type="notContainsBlanks" dxfId="29" priority="14">
      <formula>LEN(TRIM(AE30))&gt;0</formula>
    </cfRule>
  </conditionalFormatting>
  <conditionalFormatting sqref="AE30">
    <cfRule type="beginsWith" dxfId="28" priority="13" operator="beginsWith" text="€">
      <formula>LEFT(AE30,LEN("€"))="€"</formula>
    </cfRule>
  </conditionalFormatting>
  <conditionalFormatting sqref="AF29">
    <cfRule type="beginsWith" dxfId="27" priority="12" operator="beginsWith" text="€">
      <formula>LEFT(AF29,LEN("€"))="€"</formula>
    </cfRule>
  </conditionalFormatting>
  <conditionalFormatting sqref="AF29">
    <cfRule type="notContainsBlanks" dxfId="26" priority="11">
      <formula>LEN(TRIM(AF29))&gt;0</formula>
    </cfRule>
  </conditionalFormatting>
  <conditionalFormatting sqref="AF29">
    <cfRule type="beginsWith" dxfId="25" priority="10" operator="beginsWith" text="€">
      <formula>LEFT(AF29,LEN("€"))="€"</formula>
    </cfRule>
  </conditionalFormatting>
  <conditionalFormatting sqref="AF30">
    <cfRule type="beginsWith" dxfId="24" priority="9" operator="beginsWith" text="€">
      <formula>LEFT(AF30,LEN("€"))="€"</formula>
    </cfRule>
  </conditionalFormatting>
  <conditionalFormatting sqref="AF30">
    <cfRule type="notContainsBlanks" dxfId="23" priority="8">
      <formula>LEN(TRIM(AF30))&gt;0</formula>
    </cfRule>
  </conditionalFormatting>
  <conditionalFormatting sqref="AF30">
    <cfRule type="beginsWith" dxfId="22" priority="7" operator="beginsWith" text="€">
      <formula>LEFT(AF30,LEN("€"))="€"</formula>
    </cfRule>
  </conditionalFormatting>
  <conditionalFormatting sqref="AG29">
    <cfRule type="beginsWith" dxfId="21" priority="6" operator="beginsWith" text="€">
      <formula>LEFT(AG29,LEN("€"))="€"</formula>
    </cfRule>
  </conditionalFormatting>
  <conditionalFormatting sqref="AG29">
    <cfRule type="notContainsBlanks" dxfId="20" priority="5">
      <formula>LEN(TRIM(AG29))&gt;0</formula>
    </cfRule>
  </conditionalFormatting>
  <conditionalFormatting sqref="AG29">
    <cfRule type="beginsWith" dxfId="19" priority="4" operator="beginsWith" text="€">
      <formula>LEFT(AG29,LEN("€"))="€"</formula>
    </cfRule>
  </conditionalFormatting>
  <conditionalFormatting sqref="AG30">
    <cfRule type="beginsWith" dxfId="18" priority="3" operator="beginsWith" text="€">
      <formula>LEFT(AG30,LEN("€"))="€"</formula>
    </cfRule>
  </conditionalFormatting>
  <conditionalFormatting sqref="AG30">
    <cfRule type="notContainsBlanks" dxfId="17" priority="2">
      <formula>LEN(TRIM(AG30))&gt;0</formula>
    </cfRule>
  </conditionalFormatting>
  <conditionalFormatting sqref="AG30">
    <cfRule type="beginsWith" dxfId="16" priority="1" operator="beginsWith" text="€">
      <formula>LEFT(AG30,LEN("€"))="€"</formula>
    </cfRule>
  </conditionalFormatting>
  <pageMargins left="0.7" right="0.7" top="0.75" bottom="0.75" header="0.3" footer="0.3"/>
  <pageSetup paperSize="9" scale="4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U29" sqref="U29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/>
      </c>
      <c r="D3" s="7" t="str">
        <f>IF(ISNUMBER(SEARCH("€",('NOMS SEPTEMBRE'!D3))),"R",IF(ISTEXT('NOMS SEPTEMBRE'!D3),"X",""))</f>
        <v/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/>
      </c>
      <c r="AF3" s="9" t="str">
        <f>IF(ISNUMBER(SEARCH("€",('NOMS SEPTEMBRE'!AF3))),"R",IF(ISTEXT('NOMS SEPTEMBRE'!AF3),"X",""))</f>
        <v/>
      </c>
      <c r="AG3" s="9" t="str">
        <f>IF(ISNUMBER(SEARCH("€",('NOMS SEPTEMBRE'!AG3))),"R",IF(ISTEXT('NOMS SEPTEMBRE'!AG3),"X",""))</f>
        <v/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/>
      </c>
      <c r="AF4" s="9" t="str">
        <f>IF(ISNUMBER(SEARCH("€",('NOMS SEPTEMBRE'!AF4))),"R",IF(ISTEXT('NOMS SEPTEMBRE'!AF4),"X",""))</f>
        <v/>
      </c>
      <c r="AG4" s="9" t="str">
        <f>IF(ISNUMBER(SEARCH("€",('NOMS SEPTEMBRE'!AG4))),"R",IF(ISTEXT('NOMS SEPTEMBRE'!AG4),"X",""))</f>
        <v/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/>
      </c>
      <c r="AF5" s="9" t="str">
        <f>IF(ISNUMBER(SEARCH("€",('NOMS SEPTEMBRE'!AF5))),"R",IF(ISTEXT('NOMS SEPTEMBRE'!AF5),"X",""))</f>
        <v/>
      </c>
      <c r="AG5" s="9" t="str">
        <f>IF(ISNUMBER(SEARCH("€",('NOMS SEPTEMBRE'!AG5))),"R",IF(ISTEXT('NOMS SEPTEMBRE'!AG5),"X",""))</f>
        <v/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/>
      </c>
      <c r="AF6" s="9" t="str">
        <f>IF(ISNUMBER(SEARCH("€",('NOMS SEPTEMBRE'!AF6))),"R",IF(ISTEXT('NOMS SEPTEMBRE'!AF6),"X",""))</f>
        <v/>
      </c>
      <c r="AG6" s="9" t="str">
        <f>IF(ISNUMBER(SEARCH("€",('NOMS SEPTEMBRE'!AG6))),"R",IF(ISTEXT('NOMS SEPTEMBRE'!AG6),"X",""))</f>
        <v/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/>
      </c>
      <c r="Y10" s="8" t="str">
        <f>IF(ISNUMBER(SEARCH("€",('NOMS SEPTEMBRE'!Y10))),"R",IF(ISTEXT('NOMS SEPTEMBRE'!Y10),"X",""))</f>
        <v/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/>
      </c>
      <c r="D11" s="7" t="str">
        <f>IF(ISNUMBER(SEARCH("€",('NOMS SEPTEMBRE'!D11))),"R",IF(ISTEXT('NOMS SEPTEMBRE'!D11),"X",""))</f>
        <v/>
      </c>
      <c r="E11" s="7" t="str">
        <f>IF(ISNUMBER(SEARCH("€",('NOMS SEPTEMBRE'!E11))),"R",IF(ISTEXT('NOMS SEPTEMBRE'!E11),"X",""))</f>
        <v/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/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/>
      </c>
      <c r="T11" s="8" t="str">
        <f>IF(ISNUMBER(SEARCH("€",('NOMS SEPTEMBRE'!T11))),"R",IF(ISTEXT('NOMS SEPTEMBRE'!T11),"X",""))</f>
        <v/>
      </c>
      <c r="U11" s="8" t="str">
        <f>IF(ISNUMBER(SEARCH("€",('NOMS SEPTEMBRE'!U11))),"R",IF(ISTEXT('NOMS SEPTEMBRE'!U11),"X",""))</f>
        <v/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/>
      </c>
      <c r="Y11" s="8" t="str">
        <f>IF(ISNUMBER(SEARCH("€",('NOMS SEPTEMBRE'!Y11))),"R",IF(ISTEXT('NOMS SEPTEMBRE'!Y11),"X",""))</f>
        <v/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/>
      </c>
      <c r="D12" s="7" t="str">
        <f>IF(ISNUMBER(SEARCH("€",('NOMS SEPTEMBRE'!D12))),"R",IF(ISTEXT('NOMS SEPTEMBRE'!D12),"X",""))</f>
        <v/>
      </c>
      <c r="E12" s="7" t="str">
        <f>IF(ISNUMBER(SEARCH("€",('NOMS SEPTEMBRE'!E12))),"R",IF(ISTEXT('NOMS SEPTEMBRE'!E12),"X",""))</f>
        <v/>
      </c>
      <c r="F12" s="7" t="str">
        <f>IF(ISNUMBER(SEARCH("€",('NOMS SEPTEMBRE'!F12))),"R",IF(ISTEXT('NOMS SEPTEMBRE'!F12),"X",""))</f>
        <v/>
      </c>
      <c r="G12" s="7" t="str">
        <f>IF(ISNUMBER(SEARCH("€",('NOMS SEPTEMBRE'!G12))),"R",IF(ISTEXT('NOMS SEPTEMBRE'!G12),"X",""))</f>
        <v/>
      </c>
      <c r="H12" s="7" t="str">
        <f>IF(ISNUMBER(SEARCH("€",('NOMS SEPTEMBRE'!H12))),"R",IF(ISTEXT('NOMS SEPTEMBRE'!H12),"X",""))</f>
        <v/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/>
      </c>
      <c r="T12" s="8" t="str">
        <f>IF(ISNUMBER(SEARCH("€",('NOMS SEPTEMBRE'!T12))),"R",IF(ISTEXT('NOMS SEPTEMBRE'!T12),"X",""))</f>
        <v/>
      </c>
      <c r="U12" s="8" t="str">
        <f>IF(ISNUMBER(SEARCH("€",('NOMS SEPTEMBRE'!U12))),"R",IF(ISTEXT('NOMS SEPTEMBRE'!U12),"X",""))</f>
        <v/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/>
      </c>
      <c r="Y12" s="8" t="str">
        <f>IF(ISNUMBER(SEARCH("€",('NOMS SEPTEMBRE'!Y12))),"R",IF(ISTEXT('NOMS SEPTEMBRE'!Y12),"X",""))</f>
        <v/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/>
      </c>
      <c r="D13" s="7" t="str">
        <f>IF(ISNUMBER(SEARCH("€",('NOMS SEPTEMBRE'!D13))),"R",IF(ISTEXT('NOMS SEPTEMBRE'!D13),"X",""))</f>
        <v/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/>
      </c>
      <c r="G13" s="7" t="str">
        <f>IF(ISNUMBER(SEARCH("€",('NOMS SEPTEMBRE'!G13))),"R",IF(ISTEXT('NOMS SEPTEMBRE'!G13),"X",""))</f>
        <v/>
      </c>
      <c r="H13" s="7" t="str">
        <f>IF(ISNUMBER(SEARCH("€",('NOMS SEPTEMBRE'!H13))),"R",IF(ISTEXT('NOMS SEPTEMBRE'!H13),"X",""))</f>
        <v/>
      </c>
      <c r="I13" s="7" t="str">
        <f>IF(ISNUMBER(SEARCH("€",('NOMS SEPTEMBRE'!I13))),"R",IF(ISTEXT('NOMS SEPTEMBRE'!I13),"X",""))</f>
        <v/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/>
      </c>
      <c r="T13" s="8" t="str">
        <f>IF(ISNUMBER(SEARCH("€",('NOMS SEPTEMBRE'!T13))),"R",IF(ISTEXT('NOMS SEPTEMBRE'!T13),"X",""))</f>
        <v/>
      </c>
      <c r="U13" s="8" t="str">
        <f>IF(ISNUMBER(SEARCH("€",('NOMS SEPTEMBRE'!U13))),"R",IF(ISTEXT('NOMS SEPTEMBRE'!U13),"X",""))</f>
        <v/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/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/>
      </c>
      <c r="S14" s="8" t="str">
        <f>IF(ISNUMBER(SEARCH("€",('NOMS SEPTEMBRE'!S14))),"R",IF(ISTEXT('NOMS SEPTEMBRE'!S14),"X",""))</f>
        <v>X</v>
      </c>
      <c r="T14" s="8" t="str">
        <f>IF(ISNUMBER(SEARCH("€",('NOMS SEPTEMBRE'!T14))),"R",IF(ISTEXT('NOMS SEPTEMBRE'!T14),"X",""))</f>
        <v>X</v>
      </c>
      <c r="U14" s="8" t="str">
        <f>IF(ISNUMBER(SEARCH("€",('NOMS SEPTEMBRE'!U14))),"R",IF(ISTEXT('NOMS SEPTEMBRE'!U14),"X",""))</f>
        <v>X</v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>X</v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>X</v>
      </c>
      <c r="AF14" s="9" t="str">
        <f>IF(ISNUMBER(SEARCH("€",('NOMS SEPTEMBRE'!AF14))),"R",IF(ISTEXT('NOMS SEPTEMBRE'!AF14),"X",""))</f>
        <v>X</v>
      </c>
      <c r="AG14" s="9" t="str">
        <f>IF(ISNUMBER(SEARCH("€",('NOMS SEPTEMBRE'!AG14))),"R",IF(ISTEXT('NOMS SEPTEMBRE'!AG14),"X",""))</f>
        <v>X</v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/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/>
      </c>
      <c r="S15" s="8" t="str">
        <f>IF(ISNUMBER(SEARCH("€",('NOMS SEPTEMBRE'!S15))),"R",IF(ISTEXT('NOMS SEPTEMBRE'!S15),"X",""))</f>
        <v>X</v>
      </c>
      <c r="T15" s="8" t="str">
        <f>IF(ISNUMBER(SEARCH("€",('NOMS SEPTEMBRE'!T15))),"R",IF(ISTEXT('NOMS SEPTEMBRE'!T15),"X",""))</f>
        <v>X</v>
      </c>
      <c r="U15" s="8" t="str">
        <f>IF(ISNUMBER(SEARCH("€",('NOMS SEPTEMBRE'!U15))),"R",IF(ISTEXT('NOMS SEPTEMBRE'!U15),"X",""))</f>
        <v>X</v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/>
      </c>
      <c r="AA15" s="8" t="str">
        <f>IF(ISNUMBER(SEARCH("€",('NOMS SEPTEMBRE'!AA15))),"R",IF(ISTEXT('NOMS SEPTEMBRE'!AA15),"X",""))</f>
        <v>X</v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>X</v>
      </c>
      <c r="AF15" s="9" t="str">
        <f>IF(ISNUMBER(SEARCH("€",('NOMS SEPTEMBRE'!AF15))),"R",IF(ISTEXT('NOMS SEPTEMBRE'!AF15),"X",""))</f>
        <v>X</v>
      </c>
      <c r="AG15" s="9" t="str">
        <f>IF(ISNUMBER(SEARCH("€",('NOMS SEPTEMBRE'!AG15))),"R",IF(ISTEXT('NOMS SEPTEMBRE'!AG15),"X",""))</f>
        <v>X</v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/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/>
      </c>
      <c r="S16" s="8" t="str">
        <f>IF(ISNUMBER(SEARCH("€",('NOMS SEPTEMBRE'!S16))),"R",IF(ISTEXT('NOMS SEPTEMBRE'!S16),"X",""))</f>
        <v>X</v>
      </c>
      <c r="T16" s="8" t="str">
        <f>IF(ISNUMBER(SEARCH("€",('NOMS SEPTEMBRE'!T16))),"R",IF(ISTEXT('NOMS SEPTEMBRE'!T16),"X",""))</f>
        <v>X</v>
      </c>
      <c r="U16" s="8" t="str">
        <f>IF(ISNUMBER(SEARCH("€",('NOMS SEPTEMBRE'!U16))),"R",IF(ISTEXT('NOMS SEPTEMBRE'!U16),"X",""))</f>
        <v>X</v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/>
      </c>
      <c r="AA16" s="8" t="str">
        <f>IF(ISNUMBER(SEARCH("€",('NOMS SEPTEMBRE'!AA16))),"R",IF(ISTEXT('NOMS SEPTEMBRE'!AA16),"X",""))</f>
        <v>X</v>
      </c>
      <c r="AB16" s="9" t="str">
        <f>IF(ISNUMBER(SEARCH("€",('NOMS SEPTEMBRE'!AB16))),"R",IF(ISTEXT('NOMS SEPTEMBRE'!AB16),"X",""))</f>
        <v/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>X</v>
      </c>
      <c r="AF16" s="9" t="str">
        <f>IF(ISNUMBER(SEARCH("€",('NOMS SEPTEMBRE'!AF16))),"R",IF(ISTEXT('NOMS SEPTEMBRE'!AF16),"X",""))</f>
        <v>X</v>
      </c>
      <c r="AG16" s="9" t="str">
        <f>IF(ISNUMBER(SEARCH("€",('NOMS SEPTEMBRE'!AG16))),"R",IF(ISTEXT('NOMS SEPTEMBRE'!AG16),"X",""))</f>
        <v>X</v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/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/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/>
      </c>
      <c r="AF18" s="9" t="str">
        <f>IF(ISNUMBER(SEARCH("€",('NOMS SEPTEMBRE'!AF18))),"R",IF(ISTEXT('NOMS SEPTEMBRE'!AF18),"X",""))</f>
        <v/>
      </c>
      <c r="AG18" s="9" t="str">
        <f>IF(ISNUMBER(SEARCH("€",('NOMS SEPTEMBRE'!AG18))),"R",IF(ISTEXT('NOMS SEPTEMBRE'!AG18),"X",""))</f>
        <v/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/>
      </c>
      <c r="D19" s="7" t="str">
        <f>IF(ISNUMBER(SEARCH("€",('NOMS SEPTEMBRE'!D19))),"R",IF(ISTEXT('NOMS SEPTEMBRE'!D19),"X",""))</f>
        <v/>
      </c>
      <c r="E19" s="7" t="str">
        <f>IF(ISNUMBER(SEARCH("€",('NOMS SEPTEMBRE'!E19))),"R",IF(ISTEXT('NOMS SEPTEMBRE'!E19),"X",""))</f>
        <v/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/>
      </c>
      <c r="AF19" s="9" t="str">
        <f>IF(ISNUMBER(SEARCH("€",('NOMS SEPTEMBRE'!AF19))),"R",IF(ISTEXT('NOMS SEPTEMBRE'!AF19),"X",""))</f>
        <v/>
      </c>
      <c r="AG19" s="9" t="str">
        <f>IF(ISNUMBER(SEARCH("€",('NOMS SEPTEMBRE'!AG19))),"R",IF(ISTEXT('NOMS SEPTEMBRE'!AG19),"X",""))</f>
        <v/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/>
      </c>
      <c r="D20" s="7" t="str">
        <f>IF(ISNUMBER(SEARCH("€",('NOMS SEPTEMBRE'!D20))),"R",IF(ISTEXT('NOMS SEPTEMBRE'!D20),"X",""))</f>
        <v/>
      </c>
      <c r="E20" s="7" t="str">
        <f>IF(ISNUMBER(SEARCH("€",('NOMS SEPTEMBRE'!E20))),"R",IF(ISTEXT('NOMS SEPTEMBRE'!E20),"X",""))</f>
        <v/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/>
      </c>
      <c r="AF20" s="9" t="str">
        <f>IF(ISNUMBER(SEARCH("€",('NOMS SEPTEMBRE'!AF20))),"R",IF(ISTEXT('NOMS SEPTEMBRE'!AF20),"X",""))</f>
        <v/>
      </c>
      <c r="AG20" s="9" t="str">
        <f>IF(ISNUMBER(SEARCH("€",('NOMS SEPTEMBRE'!AG20))),"R",IF(ISTEXT('NOMS SEPTEMBRE'!AG20),"X",""))</f>
        <v/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/>
      </c>
      <c r="D21" s="7" t="str">
        <f>IF(ISNUMBER(SEARCH("€",('NOMS SEPTEMBRE'!D21))),"R",IF(ISTEXT('NOMS SEPTEMBRE'!D21),"X",""))</f>
        <v/>
      </c>
      <c r="E21" s="7" t="str">
        <f>IF(ISNUMBER(SEARCH("€",('NOMS SEPTEMBRE'!E21))),"R",IF(ISTEXT('NOMS SEPTEMBRE'!E21),"X",""))</f>
        <v/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>X</v>
      </c>
      <c r="N21" s="11" t="str">
        <f>IF(ISNUMBER(SEARCH("€",('NOMS SEPTEMBRE'!N21))),"R",IF(ISTEXT('NOMS SEPTEMBRE'!N21),"X",""))</f>
        <v>X</v>
      </c>
      <c r="O21" s="11" t="str">
        <f>IF(ISNUMBER(SEARCH("€",('NOMS SEPTEMBRE'!O21))),"R",IF(ISTEXT('NOMS SEPTEMBRE'!O21),"X",""))</f>
        <v>X</v>
      </c>
      <c r="P21" s="11" t="str">
        <f>IF(ISNUMBER(SEARCH("€",('NOMS SEPTEMBRE'!P21))),"R",IF(ISTEXT('NOMS SEPTEMBRE'!P21),"X",""))</f>
        <v>X</v>
      </c>
      <c r="Q21" s="11" t="str">
        <f>IF(ISNUMBER(SEARCH("€",('NOMS SEPTEMBRE'!Q21))),"R",IF(ISTEXT('NOMS SEPTEMBRE'!Q21),"X",""))</f>
        <v>X</v>
      </c>
      <c r="R21" s="11" t="str">
        <f>IF(ISNUMBER(SEARCH("€",('NOMS SEPTEMBRE'!R21))),"R",IF(ISTEXT('NOMS SEPTEMBRE'!R21),"X",""))</f>
        <v>X</v>
      </c>
      <c r="S21" s="8" t="str">
        <f>IF(ISNUMBER(SEARCH("€",('NOMS SEPTEMBRE'!S21))),"R",IF(ISTEXT('NOMS SEPTEMBRE'!S21),"X",""))</f>
        <v>X</v>
      </c>
      <c r="T21" s="8" t="str">
        <f>IF(ISNUMBER(SEARCH("€",('NOMS SEPTEMBRE'!T21))),"R",IF(ISTEXT('NOMS SEPTEMBRE'!T21),"X",""))</f>
        <v>X</v>
      </c>
      <c r="U21" s="8" t="str">
        <f>IF(ISNUMBER(SEARCH("€",('NOMS SEPTEMBRE'!U21))),"R",IF(ISTEXT('NOMS SEPTEMBRE'!U21),"X",""))</f>
        <v>X</v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/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/>
      </c>
      <c r="Z21" s="8" t="str">
        <f>IF(ISNUMBER(SEARCH("€",('NOMS SEPTEMBRE'!Z21))),"R",IF(ISTEXT('NOMS SEPTEMBRE'!Z21),"X",""))</f>
        <v/>
      </c>
      <c r="AA21" s="8" t="str">
        <f>IF(ISNUMBER(SEARCH("€",('NOMS SEPTEMBRE'!AA21))),"R",IF(ISTEXT('NOMS SEPTEMBRE'!AA21),"X",""))</f>
        <v/>
      </c>
      <c r="AB21" s="9" t="str">
        <f>IF(ISNUMBER(SEARCH("€",('NOMS SEPTEMBRE'!AB21))),"R",IF(ISTEXT('NOMS SEPTEMBRE'!AB21),"X",""))</f>
        <v/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>X</v>
      </c>
      <c r="AF21" s="9" t="str">
        <f>IF(ISNUMBER(SEARCH("€",('NOMS SEPTEMBRE'!AF21))),"R",IF(ISTEXT('NOMS SEPTEMBRE'!AF21),"X",""))</f>
        <v>X</v>
      </c>
      <c r="AG21" s="9" t="str">
        <f>IF(ISNUMBER(SEARCH("€",('NOMS SEPTEMBRE'!AG21))),"R",IF(ISTEXT('NOMS SEPTEMBRE'!AG21),"X",""))</f>
        <v>X</v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/>
      </c>
      <c r="D22" s="7" t="str">
        <f>IF(ISNUMBER(SEARCH("€",('NOMS SEPTEMBRE'!D22))),"R",IF(ISTEXT('NOMS SEPTEMBRE'!D22),"X",""))</f>
        <v/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/>
      </c>
      <c r="G22" s="7" t="str">
        <f>IF(ISNUMBER(SEARCH("€",('NOMS SEPTEMBRE'!G22))),"R",IF(ISTEXT('NOMS SEPTEMBRE'!G22),"X",""))</f>
        <v/>
      </c>
      <c r="H22" s="7" t="str">
        <f>IF(ISNUMBER(SEARCH("€",('NOMS SEPTEMBRE'!H22))),"R",IF(ISTEXT('NOMS SEPTEMBRE'!H22),"X",""))</f>
        <v/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>X</v>
      </c>
      <c r="N22" s="11" t="str">
        <f>IF(ISNUMBER(SEARCH("€",('NOMS SEPTEMBRE'!N22))),"R",IF(ISTEXT('NOMS SEPTEMBRE'!N22),"X",""))</f>
        <v>X</v>
      </c>
      <c r="O22" s="11" t="str">
        <f>IF(ISNUMBER(SEARCH("€",('NOMS SEPTEMBRE'!O22))),"R",IF(ISTEXT('NOMS SEPTEMBRE'!O22),"X",""))</f>
        <v>X</v>
      </c>
      <c r="P22" s="11" t="str">
        <f>IF(ISNUMBER(SEARCH("€",('NOMS SEPTEMBRE'!P22))),"R",IF(ISTEXT('NOMS SEPTEMBRE'!P22),"X",""))</f>
        <v>X</v>
      </c>
      <c r="Q22" s="11" t="str">
        <f>IF(ISNUMBER(SEARCH("€",('NOMS SEPTEMBRE'!Q22))),"R",IF(ISTEXT('NOMS SEPTEMBRE'!Q22),"X",""))</f>
        <v>X</v>
      </c>
      <c r="R22" s="11" t="str">
        <f>IF(ISNUMBER(SEARCH("€",('NOMS SEPTEMBRE'!R22))),"R",IF(ISTEXT('NOMS SEPTEMBRE'!R22),"X",""))</f>
        <v>X</v>
      </c>
      <c r="S22" s="8" t="str">
        <f>IF(ISNUMBER(SEARCH("€",('NOMS SEPTEMBRE'!S22))),"R",IF(ISTEXT('NOMS SEPTEMBRE'!S22),"X",""))</f>
        <v>X</v>
      </c>
      <c r="T22" s="8" t="str">
        <f>IF(ISNUMBER(SEARCH("€",('NOMS SEPTEMBRE'!T22))),"R",IF(ISTEXT('NOMS SEPTEMBRE'!T22),"X",""))</f>
        <v>X</v>
      </c>
      <c r="U22" s="8" t="str">
        <f>IF(ISNUMBER(SEARCH("€",('NOMS SEPTEMBRE'!U22))),"R",IF(ISTEXT('NOMS SEPTEMBRE'!U22),"X",""))</f>
        <v>X</v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/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/>
      </c>
      <c r="Z22" s="8" t="str">
        <f>IF(ISNUMBER(SEARCH("€",('NOMS SEPTEMBRE'!Z22))),"R",IF(ISTEXT('NOMS SEPTEMBRE'!Z22),"X",""))</f>
        <v/>
      </c>
      <c r="AA22" s="8" t="str">
        <f>IF(ISNUMBER(SEARCH("€",('NOMS SEPTEMBRE'!AA22))),"R",IF(ISTEXT('NOMS SEPTEMBRE'!AA22),"X",""))</f>
        <v/>
      </c>
      <c r="AB22" s="9" t="str">
        <f>IF(ISNUMBER(SEARCH("€",('NOMS SEPTEMBRE'!AB22))),"R",IF(ISTEXT('NOMS SEPTEMBRE'!AB22),"X",""))</f>
        <v/>
      </c>
      <c r="AC22" s="9" t="str">
        <f>IF(ISNUMBER(SEARCH("€",('NOMS SEPTEMBRE'!AC22))),"R",IF(ISTEXT('NOMS SEPTEMBRE'!AC22),"X",""))</f>
        <v/>
      </c>
      <c r="AD22" s="9" t="str">
        <f>IF(ISNUMBER(SEARCH("€",('NOMS SEPTEMBRE'!AD22))),"R",IF(ISTEXT('NOMS SEPTEMBRE'!AD22),"X",""))</f>
        <v/>
      </c>
      <c r="AE22" s="9" t="str">
        <f>IF(ISNUMBER(SEARCH("€",('NOMS SEPTEMBRE'!AE22))),"R",IF(ISTEXT('NOMS SEPTEMBRE'!AE22),"X",""))</f>
        <v>X</v>
      </c>
      <c r="AF22" s="9" t="str">
        <f>IF(ISNUMBER(SEARCH("€",('NOMS SEPTEMBRE'!AF22))),"R",IF(ISTEXT('NOMS SEPTEMBRE'!AF22),"X",""))</f>
        <v>X</v>
      </c>
      <c r="AG22" s="9" t="str">
        <f>IF(ISNUMBER(SEARCH("€",('NOMS SEPTEMBRE'!AG22))),"R",IF(ISTEXT('NOMS SEPTEMBRE'!AG22),"X",""))</f>
        <v>X</v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/>
      </c>
      <c r="G23" s="7" t="str">
        <f>IF(ISNUMBER(SEARCH("€",('NOMS SEPTEMBRE'!G23))),"R",IF(ISTEXT('NOMS SEPTEMBRE'!G23),"X",""))</f>
        <v/>
      </c>
      <c r="H23" s="7" t="str">
        <f>IF(ISNUMBER(SEARCH("€",('NOMS SEPTEMBRE'!H23))),"R",IF(ISTEXT('NOMS SEPTEMBRE'!H23),"X",""))</f>
        <v/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>X</v>
      </c>
      <c r="N23" s="11" t="str">
        <f>IF(ISNUMBER(SEARCH("€",('NOMS SEPTEMBRE'!N23))),"R",IF(ISTEXT('NOMS SEPTEMBRE'!N23),"X",""))</f>
        <v>X</v>
      </c>
      <c r="O23" s="11" t="str">
        <f>IF(ISNUMBER(SEARCH("€",('NOMS SEPTEMBRE'!O23))),"R",IF(ISTEXT('NOMS SEPTEMBRE'!O23),"X",""))</f>
        <v>X</v>
      </c>
      <c r="P23" s="11" t="str">
        <f>IF(ISNUMBER(SEARCH("€",('NOMS SEPTEMBRE'!P23))),"R",IF(ISTEXT('NOMS SEPTEMBRE'!P23),"X",""))</f>
        <v>X</v>
      </c>
      <c r="Q23" s="11" t="str">
        <f>IF(ISNUMBER(SEARCH("€",('NOMS SEPTEMBRE'!Q23))),"R",IF(ISTEXT('NOMS SEPTEMBRE'!Q23),"X",""))</f>
        <v>X</v>
      </c>
      <c r="R23" s="11" t="str">
        <f>IF(ISNUMBER(SEARCH("€",('NOMS SEPTEMBRE'!R23))),"R",IF(ISTEXT('NOMS SEPTEMBRE'!R23),"X",""))</f>
        <v>X</v>
      </c>
      <c r="S23" s="8" t="str">
        <f>IF(ISNUMBER(SEARCH("€",('NOMS SEPTEMBRE'!S23))),"R",IF(ISTEXT('NOMS SEPTEMBRE'!S23),"X",""))</f>
        <v>X</v>
      </c>
      <c r="T23" s="8" t="str">
        <f>IF(ISNUMBER(SEARCH("€",('NOMS SEPTEMBRE'!T23))),"R",IF(ISTEXT('NOMS SEPTEMBRE'!T23),"X",""))</f>
        <v>X</v>
      </c>
      <c r="U23" s="8" t="str">
        <f>IF(ISNUMBER(SEARCH("€",('NOMS SEPTEMBRE'!U23))),"R",IF(ISTEXT('NOMS SEPTEMBRE'!U23),"X",""))</f>
        <v>X</v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/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/>
      </c>
      <c r="Z23" s="8" t="str">
        <f>IF(ISNUMBER(SEARCH("€",('NOMS SEPTEMBRE'!Z23))),"R",IF(ISTEXT('NOMS SEPTEMBRE'!Z23),"X",""))</f>
        <v/>
      </c>
      <c r="AA23" s="8" t="str">
        <f>IF(ISNUMBER(SEARCH("€",('NOMS SEPTEMBRE'!AA23))),"R",IF(ISTEXT('NOMS SEPTEMBRE'!AA23),"X",""))</f>
        <v/>
      </c>
      <c r="AB23" s="9" t="str">
        <f>IF(ISNUMBER(SEARCH("€",('NOMS SEPTEMBRE'!AB23))),"R",IF(ISTEXT('NOMS SEPTEMBRE'!AB23),"X",""))</f>
        <v/>
      </c>
      <c r="AC23" s="9" t="str">
        <f>IF(ISNUMBER(SEARCH("€",('NOMS SEPTEMBRE'!AC23))),"R",IF(ISTEXT('NOMS SEPTEMBRE'!AC23),"X",""))</f>
        <v/>
      </c>
      <c r="AD23" s="9" t="str">
        <f>IF(ISNUMBER(SEARCH("€",('NOMS SEPTEMBRE'!AD23))),"R",IF(ISTEXT('NOMS SEPTEMBRE'!AD23),"X",""))</f>
        <v/>
      </c>
      <c r="AE23" s="9" t="str">
        <f>IF(ISNUMBER(SEARCH("€",('NOMS SEPTEMBRE'!AE23))),"R",IF(ISTEXT('NOMS SEPTEMBRE'!AE23),"X",""))</f>
        <v>X</v>
      </c>
      <c r="AF23" s="9" t="str">
        <f>IF(ISNUMBER(SEARCH("€",('NOMS SEPTEMBRE'!AF23))),"R",IF(ISTEXT('NOMS SEPTEMBRE'!AF23),"X",""))</f>
        <v>X</v>
      </c>
      <c r="AG23" s="9" t="str">
        <f>IF(ISNUMBER(SEARCH("€",('NOMS SEPTEMBRE'!AG23))),"R",IF(ISTEXT('NOMS SEPTEMBRE'!AG23),"X",""))</f>
        <v>X</v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>X</v>
      </c>
      <c r="T24" s="8" t="str">
        <f>IF(ISNUMBER(SEARCH("€",('NOMS SEPTEMBRE'!T29))),"R",IF(ISTEXT('NOMS SEPTEMBRE'!T29),"X",""))</f>
        <v>X</v>
      </c>
      <c r="U24" s="8" t="str">
        <f>IF(ISNUMBER(SEARCH("€",('NOMS SEPTEMBRE'!U29))),"R",IF(ISTEXT('NOMS SEPTEMBRE'!U29),"X",""))</f>
        <v>X</v>
      </c>
      <c r="V24" s="8" t="str">
        <f>IF(ISNUMBER(SEARCH("€",('NOMS SEPTEMBRE'!V29))),"R",IF(ISTEXT('NOMS SEPTEMBRE'!V29),"X",""))</f>
        <v/>
      </c>
      <c r="W24" s="8" t="str">
        <f>IF(ISNUMBER(SEARCH("€",('NOMS SEPTEMBRE'!W29))),"R",IF(ISTEXT('NOMS SEPTEMBRE'!W29),"X",""))</f>
        <v/>
      </c>
      <c r="X24" s="8" t="str">
        <f>IF(ISNUMBER(SEARCH("€",('NOMS SEPTEMBRE'!X29))),"R",IF(ISTEXT('NOMS SEPTEMBRE'!X29),"X",""))</f>
        <v/>
      </c>
      <c r="Y24" s="8" t="str">
        <f>IF(ISNUMBER(SEARCH("€",('NOMS SEPTEMBRE'!Y29))),"R",IF(ISTEXT('NOMS SEPTEMBRE'!Y29),"X",""))</f>
        <v/>
      </c>
      <c r="Z24" s="8" t="str">
        <f>IF(ISNUMBER(SEARCH("€",('NOMS SEPTEMBRE'!Z29))),"R",IF(ISTEXT('NOMS SEPTEMBRE'!Z29),"X",""))</f>
        <v/>
      </c>
      <c r="AA24" s="8" t="str">
        <f>IF(ISNUMBER(SEARCH("€",('NOMS SEPTEMBRE'!AA29))),"R",IF(ISTEXT('NOMS SEPTEMBRE'!AA29),"X",""))</f>
        <v/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/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/>
      </c>
      <c r="Y27" s="8" t="str">
        <f>IF(ISNUMBER(SEARCH("€",('NOMS SEPTEMBRE'!Y27))),"R",IF(ISTEXT('NOMS SEPTEMBRE'!Y27),"X",""))</f>
        <v/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/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/>
      </c>
      <c r="O28" s="11" t="str">
        <f>IF(ISNUMBER(SEARCH("€",('NOMS SEPTEMBRE'!O28))),"R",IF(ISTEXT('NOMS SEPTEMBRE'!O28),"X",""))</f>
        <v/>
      </c>
      <c r="P28" s="11" t="str">
        <f>IF(ISNUMBER(SEARCH("€",('NOMS SEPTEMBRE'!P28))),"R",IF(ISTEXT('NOMS SEPTEMBRE'!P28),"X",""))</f>
        <v/>
      </c>
      <c r="Q28" s="11" t="str">
        <f>IF(ISNUMBER(SEARCH("€",('NOMS SEPTEMBRE'!Q28))),"R",IF(ISTEXT('NOMS SEPTEMBRE'!Q28),"X",""))</f>
        <v/>
      </c>
      <c r="R28" s="11" t="str">
        <f>IF(ISNUMBER(SEARCH("€",('NOMS SEPTEMBRE'!R28))),"R",IF(ISTEXT('NOMS SEPTEMBRE'!R28),"X",""))</f>
        <v/>
      </c>
      <c r="S28" s="8" t="str">
        <f>IF(ISNUMBER(SEARCH("€",('NOMS SEPTEMBRE'!S28))),"R",IF(ISTEXT('NOMS SEPTEMBRE'!S28),"X",""))</f>
        <v>X</v>
      </c>
      <c r="T28" s="8" t="str">
        <f>IF(ISNUMBER(SEARCH("€",('NOMS SEPTEMBRE'!T28))),"R",IF(ISTEXT('NOMS SEPTEMBRE'!T28),"X",""))</f>
        <v>X</v>
      </c>
      <c r="U28" s="8" t="str">
        <f>IF(ISNUMBER(SEARCH("€",('NOMS SEPTEMBRE'!U28))),"R",IF(ISTEXT('NOMS SEPTEMBRE'!U28),"X",""))</f>
        <v>X</v>
      </c>
      <c r="V28" s="8" t="str">
        <f>IF(ISNUMBER(SEARCH("€",('NOMS SEPTEMBRE'!V28))),"R",IF(ISTEXT('NOMS SEPTEMBRE'!V28),"X",""))</f>
        <v/>
      </c>
      <c r="W28" s="8" t="str">
        <f>IF(ISNUMBER(SEARCH("€",('NOMS SEPTEMBRE'!W28))),"R",IF(ISTEXT('NOMS SEPTEMBRE'!W28),"X",""))</f>
        <v/>
      </c>
      <c r="X28" s="8" t="str">
        <f>IF(ISNUMBER(SEARCH("€",('NOMS SEPTEMBRE'!X28))),"R",IF(ISTEXT('NOMS SEPTEMBRE'!X28),"X",""))</f>
        <v/>
      </c>
      <c r="Y28" s="8" t="str">
        <f>IF(ISNUMBER(SEARCH("€",('NOMS SEPTEMBRE'!Y28))),"R",IF(ISTEXT('NOMS SEPTEMBRE'!Y28),"X",""))</f>
        <v/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/>
      </c>
      <c r="AB28" s="9" t="str">
        <f>IF(ISNUMBER(SEARCH("€",('NOMS SEPTEMBRE'!AB28))),"R",IF(ISTEXT('NOMS SEPTEMBRE'!AB28),"X",""))</f>
        <v/>
      </c>
      <c r="AC28" s="9" t="str">
        <f>IF(ISNUMBER(SEARCH("€",('NOMS SEPTEMBRE'!AC28))),"R",IF(ISTEXT('NOMS SEPTEMBRE'!AC28),"X",""))</f>
        <v/>
      </c>
      <c r="AD28" s="9" t="str">
        <f>IF(ISNUMBER(SEARCH("€",('NOMS SEPTEMBRE'!AD28))),"R",IF(ISTEXT('NOMS SEPTEMBRE'!AD28),"X",""))</f>
        <v/>
      </c>
      <c r="AE28" s="9" t="str">
        <f>IF(ISNUMBER(SEARCH("€",('NOMS SEPTEMBRE'!AE28))),"R",IF(ISTEXT('NOMS SEPTEMBRE'!AE28),"X",""))</f>
        <v>X</v>
      </c>
      <c r="AF28" s="9" t="str">
        <f>IF(ISNUMBER(SEARCH("€",('NOMS SEPTEMBRE'!AF28))),"R",IF(ISTEXT('NOMS SEPTEMBRE'!AF28),"X",""))</f>
        <v>X</v>
      </c>
      <c r="AG28" s="9" t="str">
        <f>IF(ISNUMBER(SEARCH("€",('NOMS SEPTEMBRE'!AG28))),"R",IF(ISTEXT('NOMS SEPTEMBRE'!AG28),"X",""))</f>
        <v>X</v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/>
      </c>
      <c r="N29" s="11" t="str">
        <f>IF(ISNUMBER(SEARCH("€",('NOMS SEPTEMBRE'!N29))),"R",IF(ISTEXT('NOMS SEPTEMBRE'!N29),"X",""))</f>
        <v/>
      </c>
      <c r="O29" s="11" t="str">
        <f>IF(ISNUMBER(SEARCH("€",('NOMS SEPTEMBRE'!O29))),"R",IF(ISTEXT('NOMS SEPTEMBRE'!O29),"X",""))</f>
        <v/>
      </c>
      <c r="P29" s="11" t="str">
        <f>IF(ISNUMBER(SEARCH("€",('NOMS SEPTEMBRE'!P29))),"R",IF(ISTEXT('NOMS SEPTEMBRE'!P29),"X",""))</f>
        <v/>
      </c>
      <c r="Q29" s="11" t="str">
        <f>IF(ISNUMBER(SEARCH("€",('NOMS SEPTEMBRE'!Q29))),"R",IF(ISTEXT('NOMS SEPTEMBRE'!Q29),"X",""))</f>
        <v/>
      </c>
      <c r="R29" s="11" t="str">
        <f>IF(ISNUMBER(SEARCH("€",('NOMS SEPTEMBRE'!R29))),"R",IF(ISTEXT('NOMS SEPTEMBRE'!R29),"X",""))</f>
        <v/>
      </c>
      <c r="S29" s="8" t="str">
        <f>IF(ISNUMBER(SEARCH("€",('NOMS SEPTEMBRE'!S29))),"R",IF(ISTEXT('NOMS SEPTEMBRE'!S29),"X",""))</f>
        <v>X</v>
      </c>
      <c r="T29" s="8" t="str">
        <f>IF(ISNUMBER(SEARCH("€",('NOMS SEPTEMBRE'!T29))),"R",IF(ISTEXT('NOMS SEPTEMBRE'!T29),"X",""))</f>
        <v>X</v>
      </c>
      <c r="U29" s="8" t="str">
        <f>IF(ISNUMBER(SEARCH("€",('NOMS SEPTEMBRE'!U29))),"R",IF(ISTEXT('NOMS SEPTEMBRE'!U29),"X",""))</f>
        <v>X</v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SEPTEMBRE'!#REF!))),"R",IF(ISTEXT('NOMS SEPTEMBRE'!#REF!),"X",""))</f>
        <v/>
      </c>
      <c r="Y29" s="8" t="str">
        <f>IF(ISNUMBER(SEARCH("€",('NOMS SEPTEMBRE'!#REF!))),"R",IF(ISTEXT('NOMS SEPTEMBRE'!#REF!),"X",""))</f>
        <v/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/>
      </c>
      <c r="AC29" s="9" t="str">
        <f>IF(ISNUMBER(SEARCH("€",('NOMS SEPTEMBRE'!AC29))),"R",IF(ISTEXT('NOMS SEPTEMBRE'!AC29),"X",""))</f>
        <v/>
      </c>
      <c r="AD29" s="9" t="str">
        <f>IF(ISNUMBER(SEARCH("€",('NOMS SEPTEMBRE'!AD29))),"R",IF(ISTEXT('NOMS SEPTEMBRE'!AD29),"X",""))</f>
        <v/>
      </c>
      <c r="AE29" s="9" t="str">
        <f>IF(ISNUMBER(SEARCH("€",('NOMS SEPTEMBRE'!AE29))),"R",IF(ISTEXT('NOMS SEPTEMBRE'!AE29),"X",""))</f>
        <v>X</v>
      </c>
      <c r="AF29" s="9" t="str">
        <f>IF(ISNUMBER(SEARCH("€",('NOMS SEPTEMBRE'!AF29))),"R",IF(ISTEXT('NOMS SEPTEMBRE'!AF29),"X",""))</f>
        <v>X</v>
      </c>
      <c r="AG29" s="9" t="str">
        <f>IF(ISNUMBER(SEARCH("€",('NOMS SEPTEMBRE'!AG29))),"R",IF(ISTEXT('NOMS SEPTEMBRE'!AG29),"X",""))</f>
        <v>X</v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/>
      </c>
      <c r="N30" s="11" t="str">
        <f>IF(ISNUMBER(SEARCH("€",('NOMS SEPTEMBRE'!N30))),"R",IF(ISTEXT('NOMS SEPTEMBRE'!N30),"X",""))</f>
        <v/>
      </c>
      <c r="O30" s="11" t="str">
        <f>IF(ISNUMBER(SEARCH("€",('NOMS SEPTEMBRE'!O30))),"R",IF(ISTEXT('NOMS SEPTEMBRE'!O30),"X",""))</f>
        <v/>
      </c>
      <c r="P30" s="11" t="str">
        <f>IF(ISNUMBER(SEARCH("€",('NOMS SEPTEMBRE'!P30))),"R",IF(ISTEXT('NOMS SEPTEMBRE'!P30),"X",""))</f>
        <v/>
      </c>
      <c r="Q30" s="11" t="str">
        <f>IF(ISNUMBER(SEARCH("€",('NOMS SEPTEMBRE'!Q30))),"R",IF(ISTEXT('NOMS SEPTEMBRE'!Q30),"X",""))</f>
        <v/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>X</v>
      </c>
      <c r="T30" s="8" t="str">
        <f>IF(ISNUMBER(SEARCH("€",('NOMS SEPTEMBRE'!T30))),"R",IF(ISTEXT('NOMS SEPTEMBRE'!T30),"X",""))</f>
        <v>X</v>
      </c>
      <c r="U30" s="8" t="str">
        <f>IF(ISNUMBER(SEARCH("€",('NOMS SEPTEMBRE'!U30))),"R",IF(ISTEXT('NOMS SEPTEMBRE'!U30),"X",""))</f>
        <v>X</v>
      </c>
      <c r="V30" s="8" t="str">
        <f>IF(ISNUMBER(SEARCH("€",('NOMS SEPTEMBRE'!V30))),"R",IF(ISTEXT('NOMS SEPTEMBRE'!V30),"X",""))</f>
        <v/>
      </c>
      <c r="W30" s="8" t="str">
        <f>IF(ISNUMBER(SEARCH("€",('NOMS SEPTEMBRE'!W30))),"R",IF(ISTEXT('NOMS SEPTEMBRE'!W30),"X",""))</f>
        <v/>
      </c>
      <c r="X30" s="8" t="str">
        <f>IF(ISNUMBER(SEARCH("€",('NOMS SEPTEMBRE'!X30))),"R",IF(ISTEXT('NOMS SEPTEMBRE'!X30),"X",""))</f>
        <v/>
      </c>
      <c r="Y30" s="8" t="str">
        <f>IF(ISNUMBER(SEARCH("€",('NOMS SEPTEMBRE'!Y30))),"R",IF(ISTEXT('NOMS SEPTEMBRE'!Y30),"X",""))</f>
        <v/>
      </c>
      <c r="Z30" s="8" t="str">
        <f>IF(ISNUMBER(SEARCH("€",('NOMS SEPTEMBRE'!Z30))),"R",IF(ISTEXT('NOMS SEPTEMBRE'!Z30),"X",""))</f>
        <v/>
      </c>
      <c r="AA30" s="8" t="str">
        <f>IF(ISNUMBER(SEARCH("€",('NOMS SEPTEMBRE'!AA30))),"R",IF(ISTEXT('NOMS SEPTEMBRE'!AA30),"X",""))</f>
        <v/>
      </c>
      <c r="AB30" s="9" t="str">
        <f>IF(ISNUMBER(SEARCH("€",('NOMS SEPTEMBRE'!AB30))),"R",IF(ISTEXT('NOMS SEPTEMBRE'!AB30),"X",""))</f>
        <v/>
      </c>
      <c r="AC30" s="9" t="str">
        <f>IF(ISNUMBER(SEARCH("€",('NOMS SEPTEMBRE'!AC30))),"R",IF(ISTEXT('NOMS SEPTEMBRE'!AC30),"X",""))</f>
        <v/>
      </c>
      <c r="AD30" s="9" t="str">
        <f>IF(ISNUMBER(SEARCH("€",('NOMS SEPTEMBRE'!AD30))),"R",IF(ISTEXT('NOMS SEPTEMBRE'!AD30),"X",""))</f>
        <v/>
      </c>
      <c r="AE30" s="9" t="str">
        <f>IF(ISNUMBER(SEARCH("€",('NOMS SEPTEMBRE'!AE30))),"R",IF(ISTEXT('NOMS SEPTEMBRE'!AE30),"X",""))</f>
        <v>X</v>
      </c>
      <c r="AF30" s="9" t="str">
        <f>IF(ISNUMBER(SEARCH("€",('NOMS SEPTEMBRE'!AF30))),"R",IF(ISTEXT('NOMS SEPTEMBRE'!AF30),"X",""))</f>
        <v>X</v>
      </c>
      <c r="AG30" s="9" t="str">
        <f>IF(ISNUMBER(SEARCH("€",('NOMS SEPTEMBRE'!AG30))),"R",IF(ISTEXT('NOMS SEPTEMBRE'!AG30),"X",""))</f>
        <v>X</v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5" priority="1" operator="containsText" text="X">
      <formula>NOT(ISERROR(SEARCH("X",C3)))</formula>
    </cfRule>
    <cfRule type="containsText" dxfId="1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R6" sqref="R6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 t="s">
        <v>139</v>
      </c>
      <c r="N5" s="11" t="s">
        <v>139</v>
      </c>
      <c r="O5" s="11" t="s">
        <v>139</v>
      </c>
      <c r="P5" s="11" t="s">
        <v>139</v>
      </c>
      <c r="Q5" s="11" t="s">
        <v>139</v>
      </c>
      <c r="R5" s="11" t="s">
        <v>139</v>
      </c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 t="s">
        <v>139</v>
      </c>
      <c r="N6" s="11" t="s">
        <v>139</v>
      </c>
      <c r="O6" s="11" t="s">
        <v>139</v>
      </c>
      <c r="P6" s="11" t="s">
        <v>139</v>
      </c>
      <c r="Q6" s="11" t="s">
        <v>139</v>
      </c>
      <c r="R6" s="11" t="s">
        <v>139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45935</v>
      </c>
      <c r="B7" s="2">
        <f t="shared" si="1"/>
        <v>45935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 t="s">
        <v>139</v>
      </c>
      <c r="N7" s="11" t="s">
        <v>139</v>
      </c>
      <c r="O7" s="11" t="s">
        <v>139</v>
      </c>
      <c r="P7" s="11" t="s">
        <v>139</v>
      </c>
      <c r="Q7" s="11" t="s">
        <v>139</v>
      </c>
      <c r="R7" s="11" t="s">
        <v>139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45961</v>
      </c>
      <c r="B33" s="2">
        <f t="shared" si="1"/>
        <v>45961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3" priority="1" operator="beginsWith" text="€">
      <formula>LEFT(C3,LEN("€"))="€"</formula>
    </cfRule>
    <cfRule type="notContainsBlanks" dxfId="12" priority="2">
      <formula>LEN(TRIM(C3))&gt;0</formula>
    </cfRule>
  </conditionalFormatting>
  <conditionalFormatting sqref="Q36">
    <cfRule type="beginsWith" dxfId="11" priority="7" operator="beginsWith" text="€">
      <formula>LEFT(Q36,LEN("€"))="€"</formula>
    </cfRule>
    <cfRule type="notContainsBlanks" dxfId="10" priority="8">
      <formula>LEN(TRIM(Q36))&gt;0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807" priority="1" operator="containsText" text="X">
      <formula>NOT(ISERROR(SEARCH("X",C3)))</formula>
    </cfRule>
    <cfRule type="containsText" dxfId="806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/>
      </c>
      <c r="D5" s="7" t="str">
        <f>IF(ISNUMBER(SEARCH("€",('NOMS OCTOBRE'!D5))),"R",IF(ISTEXT('NOMS OCTOBRE'!D5),"X",""))</f>
        <v/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>X</v>
      </c>
      <c r="N5" s="11" t="str">
        <f>IF(ISNUMBER(SEARCH("€",('NOMS OCTOBRE'!N5))),"R",IF(ISTEXT('NOMS OCTOBRE'!N5),"X",""))</f>
        <v>X</v>
      </c>
      <c r="O5" s="11" t="str">
        <f>IF(ISNUMBER(SEARCH("€",('NOMS OCTOBRE'!O5))),"R",IF(ISTEXT('NOMS OCTOBRE'!O5),"X",""))</f>
        <v>X</v>
      </c>
      <c r="P5" s="11" t="str">
        <f>IF(ISNUMBER(SEARCH("€",('NOMS OCTOBRE'!P5))),"R",IF(ISTEXT('NOMS OCTOBRE'!P5),"X",""))</f>
        <v>X</v>
      </c>
      <c r="Q5" s="11" t="str">
        <f>IF(ISNUMBER(SEARCH("€",('NOMS OCTOBRE'!Q5))),"R",IF(ISTEXT('NOMS OCTOBRE'!Q5),"X",""))</f>
        <v>X</v>
      </c>
      <c r="R5" s="11" t="str">
        <f>IF(ISNUMBER(SEARCH("€",('NOMS OCTOBRE'!R5))),"R",IF(ISTEXT('NOMS OCTOBRE'!R5),"X",""))</f>
        <v>X</v>
      </c>
      <c r="S5" s="8" t="str">
        <f>IF(ISNUMBER(SEARCH("€",('NOMS OCTOBRE'!S5))),"R",IF(ISTEXT('NOMS OCTOBRE'!S5),"X",""))</f>
        <v/>
      </c>
      <c r="T5" s="8" t="str">
        <f>IF(ISNUMBER(SEARCH("€",('NOMS OCTOBRE'!T5))),"R",IF(ISTEXT('NOMS OCTOBRE'!T5),"X",""))</f>
        <v/>
      </c>
      <c r="U5" s="8" t="str">
        <f>IF(ISNUMBER(SEARCH("€",('NOMS OCTOBRE'!U5))),"R",IF(ISTEXT('NOMS OCTOBRE'!U5),"X",""))</f>
        <v/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/>
      </c>
      <c r="Y5" s="8" t="str">
        <f>IF(ISNUMBER(SEARCH("€",('NOMS OCTOBRE'!Y5))),"R",IF(ISTEXT('NOMS OCTOBRE'!Y5),"X",""))</f>
        <v/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/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/>
      </c>
      <c r="D6" s="7" t="str">
        <f>IF(ISNUMBER(SEARCH("€",('NOMS OCTOBRE'!D6))),"R",IF(ISTEXT('NOMS OCTOBRE'!D6),"X",""))</f>
        <v/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>X</v>
      </c>
      <c r="N6" s="11" t="str">
        <f>IF(ISNUMBER(SEARCH("€",('NOMS OCTOBRE'!N6))),"R",IF(ISTEXT('NOMS OCTOBRE'!N6),"X",""))</f>
        <v>X</v>
      </c>
      <c r="O6" s="11" t="str">
        <f>IF(ISNUMBER(SEARCH("€",('NOMS OCTOBRE'!O6))),"R",IF(ISTEXT('NOMS OCTOBRE'!O6),"X",""))</f>
        <v>X</v>
      </c>
      <c r="P6" s="11" t="str">
        <f>IF(ISNUMBER(SEARCH("€",('NOMS OCTOBRE'!P6))),"R",IF(ISTEXT('NOMS OCTOBRE'!P6),"X",""))</f>
        <v>X</v>
      </c>
      <c r="Q6" s="11" t="str">
        <f>IF(ISNUMBER(SEARCH("€",('NOMS OCTOBRE'!Q6))),"R",IF(ISTEXT('NOMS OCTOBRE'!Q6),"X",""))</f>
        <v>X</v>
      </c>
      <c r="R6" s="11" t="str">
        <f>IF(ISNUMBER(SEARCH("€",('NOMS OCTOBRE'!R6))),"R",IF(ISTEXT('NOMS OCTOBRE'!R6),"X",""))</f>
        <v>X</v>
      </c>
      <c r="S6" s="8" t="str">
        <f>IF(ISNUMBER(SEARCH("€",('NOMS OCTOBRE'!S6))),"R",IF(ISTEXT('NOMS OCTOBRE'!S6),"X",""))</f>
        <v/>
      </c>
      <c r="T6" s="8" t="str">
        <f>IF(ISNUMBER(SEARCH("€",('NOMS OCTOBRE'!T6))),"R",IF(ISTEXT('NOMS OCTOBRE'!T6),"X",""))</f>
        <v/>
      </c>
      <c r="U6" s="8" t="str">
        <f>IF(ISNUMBER(SEARCH("€",('NOMS OCTOBRE'!U6))),"R",IF(ISTEXT('NOMS OCTOBRE'!U6),"X",""))</f>
        <v/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/>
      </c>
      <c r="Y6" s="8" t="str">
        <f>IF(ISNUMBER(SEARCH("€",('NOMS OCTOBRE'!Y6))),"R",IF(ISTEXT('NOMS OCTOBRE'!Y6),"X",""))</f>
        <v/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/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/>
      </c>
      <c r="AF6" s="9" t="str">
        <f>IF(ISNUMBER(SEARCH("€",('NOMS OCTOBRE'!AF6))),"R",IF(ISTEXT('NOMS OCTOBRE'!AF6),"X",""))</f>
        <v/>
      </c>
      <c r="AG6" s="9" t="str">
        <f>IF(ISNUMBER(SEARCH("€",('NOMS OCTOBRE'!AG6))),"R",IF(ISTEXT('NOMS OCTOBRE'!AG6),"X",""))</f>
        <v/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/>
      </c>
      <c r="D7" s="7" t="str">
        <f>IF(ISNUMBER(SEARCH("€",('NOMS OCTOBRE'!D7))),"R",IF(ISTEXT('NOMS OCTOBRE'!D7),"X",""))</f>
        <v/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>X</v>
      </c>
      <c r="N7" s="11" t="str">
        <f>IF(ISNUMBER(SEARCH("€",('NOMS OCTOBRE'!N7))),"R",IF(ISTEXT('NOMS OCTOBRE'!N7),"X",""))</f>
        <v>X</v>
      </c>
      <c r="O7" s="11" t="str">
        <f>IF(ISNUMBER(SEARCH("€",('NOMS OCTOBRE'!O7))),"R",IF(ISTEXT('NOMS OCTOBRE'!O7),"X",""))</f>
        <v>X</v>
      </c>
      <c r="P7" s="11" t="str">
        <f>IF(ISNUMBER(SEARCH("€",('NOMS OCTOBRE'!P7))),"R",IF(ISTEXT('NOMS OCTOBRE'!P7),"X",""))</f>
        <v>X</v>
      </c>
      <c r="Q7" s="11" t="str">
        <f>IF(ISNUMBER(SEARCH("€",('NOMS OCTOBRE'!Q7))),"R",IF(ISTEXT('NOMS OCTOBRE'!Q7),"X",""))</f>
        <v>X</v>
      </c>
      <c r="R7" s="11" t="str">
        <f>IF(ISNUMBER(SEARCH("€",('NOMS OCTOBRE'!R7))),"R",IF(ISTEXT('NOMS OCTOBRE'!R7),"X",""))</f>
        <v>X</v>
      </c>
      <c r="S7" s="8" t="str">
        <f>IF(ISNUMBER(SEARCH("€",('NOMS OCTOBRE'!S7))),"R",IF(ISTEXT('NOMS OCTOBRE'!S7),"X",""))</f>
        <v/>
      </c>
      <c r="T7" s="8" t="str">
        <f>IF(ISNUMBER(SEARCH("€",('NOMS OCTOBRE'!T7))),"R",IF(ISTEXT('NOMS OCTOBRE'!T7),"X",""))</f>
        <v/>
      </c>
      <c r="U7" s="8" t="str">
        <f>IF(ISNUMBER(SEARCH("€",('NOMS OCTOBRE'!U7))),"R",IF(ISTEXT('NOMS OCTOBRE'!U7),"X",""))</f>
        <v/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/>
      </c>
      <c r="Y7" s="8" t="str">
        <f>IF(ISNUMBER(SEARCH("€",('NOMS OCTOBRE'!Y7))),"R",IF(ISTEXT('NOMS OCTOBRE'!Y7),"X",""))</f>
        <v/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/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/>
      </c>
      <c r="AF7" s="9" t="str">
        <f>IF(ISNUMBER(SEARCH("€",('NOMS OCTOBRE'!AF7))),"R",IF(ISTEXT('NOMS OCTOBRE'!AF7),"X",""))</f>
        <v/>
      </c>
      <c r="AG7" s="9" t="str">
        <f>IF(ISNUMBER(SEARCH("€",('NOMS OCTOBRE'!AG7))),"R",IF(ISTEXT('NOMS OCTOBRE'!AG7),"X",""))</f>
        <v/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/>
      </c>
      <c r="T8" s="8" t="str">
        <f>IF(ISNUMBER(SEARCH("€",('NOMS OCTOBRE'!T8))),"R",IF(ISTEXT('NOMS OCTOBRE'!T8),"X",""))</f>
        <v/>
      </c>
      <c r="U8" s="8" t="str">
        <f>IF(ISNUMBER(SEARCH("€",('NOMS OCTOBRE'!U8))),"R",IF(ISTEXT('NOMS OCTOBRE'!U8),"X",""))</f>
        <v/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/>
      </c>
      <c r="T9" s="8" t="str">
        <f>IF(ISNUMBER(SEARCH("€",('NOMS OCTOBRE'!T9))),"R",IF(ISTEXT('NOMS OCTOBRE'!T9),"X",""))</f>
        <v/>
      </c>
      <c r="U9" s="8" t="str">
        <f>IF(ISNUMBER(SEARCH("€",('NOMS OCTOBRE'!U9))),"R",IF(ISTEXT('NOMS OCTOBRE'!U9),"X",""))</f>
        <v/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/>
      </c>
      <c r="T10" s="8" t="str">
        <f>IF(ISNUMBER(SEARCH("€",('NOMS OCTOBRE'!T10))),"R",IF(ISTEXT('NOMS OCTOBRE'!T10),"X",""))</f>
        <v/>
      </c>
      <c r="U10" s="8" t="str">
        <f>IF(ISNUMBER(SEARCH("€",('NOMS OCTOBRE'!U10))),"R",IF(ISTEXT('NOMS OCTOBRE'!U10),"X",""))</f>
        <v/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/>
      </c>
      <c r="T11" s="8" t="str">
        <f>IF(ISNUMBER(SEARCH("€",('NOMS OCTOBRE'!T11))),"R",IF(ISTEXT('NOMS OCTOBRE'!T11),"X",""))</f>
        <v/>
      </c>
      <c r="U11" s="8" t="str">
        <f>IF(ISNUMBER(SEARCH("€",('NOMS OCTOBRE'!U11))),"R",IF(ISTEXT('NOMS OCTOBRE'!U11),"X",""))</f>
        <v/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/>
      </c>
      <c r="Z19" s="8" t="str">
        <f>IF(ISNUMBER(SEARCH("€",('NOMS OCTOBRE'!Z19))),"R",IF(ISTEXT('NOMS OCTOBRE'!Z19),"X",""))</f>
        <v/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/>
      </c>
      <c r="AF19" s="9" t="str">
        <f>IF(ISNUMBER(SEARCH("€",('NOMS OCTOBRE'!AF19))),"R",IF(ISTEXT('NOMS OCTOBRE'!AF19),"X",""))</f>
        <v/>
      </c>
      <c r="AG19" s="9" t="str">
        <f>IF(ISNUMBER(SEARCH("€",('NOMS OCTOBRE'!AG19))),"R",IF(ISTEXT('NOMS OCTOBRE'!AG19),"X",""))</f>
        <v/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/>
      </c>
      <c r="T20" s="8" t="str">
        <f>IF(ISNUMBER(SEARCH("€",('NOMS OCTOBRE'!T20))),"R",IF(ISTEXT('NOMS OCTOBRE'!T20),"X",""))</f>
        <v/>
      </c>
      <c r="U20" s="8" t="str">
        <f>IF(ISNUMBER(SEARCH("€",('NOMS OCTOBRE'!U20))),"R",IF(ISTEXT('NOMS OCTOBRE'!U20),"X",""))</f>
        <v/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/>
      </c>
      <c r="Z20" s="8" t="str">
        <f>IF(ISNUMBER(SEARCH("€",('NOMS OCTOBRE'!Z20))),"R",IF(ISTEXT('NOMS OCTOBRE'!Z20),"X",""))</f>
        <v/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/>
      </c>
      <c r="AF20" s="9" t="str">
        <f>IF(ISNUMBER(SEARCH("€",('NOMS OCTOBRE'!AF20))),"R",IF(ISTEXT('NOMS OCTOBRE'!AF20),"X",""))</f>
        <v/>
      </c>
      <c r="AG20" s="9" t="str">
        <f>IF(ISNUMBER(SEARCH("€",('NOMS OCTOBRE'!AG20))),"R",IF(ISTEXT('NOMS OCTOBRE'!AG20),"X",""))</f>
        <v/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/>
      </c>
      <c r="G21" s="7" t="str">
        <f>IF(ISNUMBER(SEARCH("€",('NOMS OCTOBRE'!G21))),"R",IF(ISTEXT('NOMS OCTOBRE'!G21),"X",""))</f>
        <v/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/>
      </c>
      <c r="T21" s="8" t="str">
        <f>IF(ISNUMBER(SEARCH("€",('NOMS OCTOBRE'!T21))),"R",IF(ISTEXT('NOMS OCTOBRE'!T21),"X",""))</f>
        <v/>
      </c>
      <c r="U21" s="8" t="str">
        <f>IF(ISNUMBER(SEARCH("€",('NOMS OCTOBRE'!U21))),"R",IF(ISTEXT('NOMS OCTOBRE'!U21),"X",""))</f>
        <v/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/>
      </c>
      <c r="Z21" s="8" t="str">
        <f>IF(ISNUMBER(SEARCH("€",('NOMS OCTOBRE'!Z21))),"R",IF(ISTEXT('NOMS OCTOBRE'!Z21),"X",""))</f>
        <v/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/>
      </c>
      <c r="AF21" s="9" t="str">
        <f>IF(ISNUMBER(SEARCH("€",('NOMS OCTOBRE'!AF21))),"R",IF(ISTEXT('NOMS OCTOBRE'!AF21),"X",""))</f>
        <v/>
      </c>
      <c r="AG21" s="9" t="str">
        <f>IF(ISNUMBER(SEARCH("€",('NOMS OCTOBRE'!AG21))),"R",IF(ISTEXT('NOMS OCTOBRE'!AG21),"X",""))</f>
        <v/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/>
      </c>
      <c r="G22" s="7" t="str">
        <f>IF(ISNUMBER(SEARCH("€",('NOMS OCTOBRE'!G22))),"R",IF(ISTEXT('NOMS OCTOBRE'!G22),"X",""))</f>
        <v/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/>
      </c>
      <c r="T22" s="8" t="str">
        <f>IF(ISNUMBER(SEARCH("€",('NOMS OCTOBRE'!T22))),"R",IF(ISTEXT('NOMS OCTOBRE'!T22),"X",""))</f>
        <v/>
      </c>
      <c r="U22" s="8" t="str">
        <f>IF(ISNUMBER(SEARCH("€",('NOMS OCTOBRE'!U22))),"R",IF(ISTEXT('NOMS OCTOBRE'!U22),"X",""))</f>
        <v/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/>
      </c>
      <c r="G23" s="7" t="str">
        <f>IF(ISNUMBER(SEARCH("€",('NOMS OCTOBRE'!G23))),"R",IF(ISTEXT('NOMS OCTOBRE'!G23),"X",""))</f>
        <v/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/>
      </c>
      <c r="W23" s="8" t="str">
        <f>IF(ISNUMBER(SEARCH("€",('NOMS OCTOBRE'!W23))),"R",IF(ISTEXT('NOMS OCTOBRE'!W23),"X",""))</f>
        <v/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/>
      </c>
      <c r="G24" s="7" t="str">
        <f>IF(ISNUMBER(SEARCH("€",('NOMS OCTOBRE'!G24))),"R",IF(ISTEXT('NOMS OCTOBRE'!G24),"X",""))</f>
        <v/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/>
      </c>
      <c r="W24" s="8" t="str">
        <f>IF(ISNUMBER(SEARCH("€",('NOMS OCTOBRE'!W24))),"R",IF(ISTEXT('NOMS OCTOBRE'!W24),"X",""))</f>
        <v/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/>
      </c>
      <c r="G25" s="7" t="str">
        <f>IF(ISNUMBER(SEARCH("€",('NOMS OCTOBRE'!G25))),"R",IF(ISTEXT('NOMS OCTOBRE'!G25),"X",""))</f>
        <v/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/>
      </c>
      <c r="AF25" s="9" t="str">
        <f>IF(ISNUMBER(SEARCH("€",('NOMS OCTOBRE'!AF25))),"R",IF(ISTEXT('NOMS OCTOBRE'!AF25),"X",""))</f>
        <v/>
      </c>
      <c r="AG25" s="9" t="str">
        <f>IF(ISNUMBER(SEARCH("€",('NOMS OCTOBRE'!AG25))),"R",IF(ISTEXT('NOMS OCTOBRE'!AG25),"X",""))</f>
        <v/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/>
      </c>
      <c r="G26" s="7" t="str">
        <f>IF(ISNUMBER(SEARCH("€",('NOMS OCTOBRE'!G26))),"R",IF(ISTEXT('NOMS OCTOBRE'!G26),"X",""))</f>
        <v/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/>
      </c>
      <c r="AF26" s="9" t="str">
        <f>IF(ISNUMBER(SEARCH("€",('NOMS OCTOBRE'!AF26))),"R",IF(ISTEXT('NOMS OCTOBRE'!AF26),"X",""))</f>
        <v/>
      </c>
      <c r="AG26" s="9" t="str">
        <f>IF(ISNUMBER(SEARCH("€",('NOMS OCTOBRE'!AG26))),"R",IF(ISTEXT('NOMS OCTOBRE'!AG26),"X",""))</f>
        <v/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/>
      </c>
      <c r="G27" s="7" t="str">
        <f>IF(ISNUMBER(SEARCH("€",('NOMS OCTOBRE'!G27))),"R",IF(ISTEXT('NOMS OCTOBRE'!G27),"X",""))</f>
        <v/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/>
      </c>
      <c r="AF27" s="9" t="str">
        <f>IF(ISNUMBER(SEARCH("€",('NOMS OCTOBRE'!AF27))),"R",IF(ISTEXT('NOMS OCTOBRE'!AF27),"X",""))</f>
        <v/>
      </c>
      <c r="AG27" s="9" t="str">
        <f>IF(ISNUMBER(SEARCH("€",('NOMS OCTOBRE'!AG27))),"R",IF(ISTEXT('NOMS OCTOBRE'!AG27),"X",""))</f>
        <v/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/>
      </c>
      <c r="G28" s="7" t="str">
        <f>IF(ISNUMBER(SEARCH("€",('NOMS OCTOBRE'!G28))),"R",IF(ISTEXT('NOMS OCTOBRE'!G28),"X",""))</f>
        <v/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/>
      </c>
      <c r="AF28" s="9" t="str">
        <f>IF(ISNUMBER(SEARCH("€",('NOMS OCTOBRE'!AF28))),"R",IF(ISTEXT('NOMS OCTOBRE'!AF28),"X",""))</f>
        <v/>
      </c>
      <c r="AG28" s="9" t="str">
        <f>IF(ISNUMBER(SEARCH("€",('NOMS OCTOBRE'!AG28))),"R",IF(ISTEXT('NOMS OCTOBRE'!AG28),"X",""))</f>
        <v/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/>
      </c>
      <c r="AF29" s="9" t="str">
        <f>IF(ISNUMBER(SEARCH("€",('NOMS OCTOBRE'!AF29))),"R",IF(ISTEXT('NOMS OCTOBRE'!AF29),"X",""))</f>
        <v/>
      </c>
      <c r="AG29" s="9" t="str">
        <f>IF(ISNUMBER(SEARCH("€",('NOMS OCTOBRE'!AG29))),"R",IF(ISTEXT('NOMS OCTOBRE'!AG29),"X",""))</f>
        <v/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/>
      </c>
      <c r="AF30" s="9" t="str">
        <f>IF(ISNUMBER(SEARCH("€",('NOMS OCTOBRE'!AF30))),"R",IF(ISTEXT('NOMS OCTOBRE'!AF30),"X",""))</f>
        <v/>
      </c>
      <c r="AG30" s="9" t="str">
        <f>IF(ISNUMBER(SEARCH("€",('NOMS OCTOBRE'!AG30))),"R",IF(ISTEXT('NOMS OCTOBRE'!AG30),"X",""))</f>
        <v/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/>
      </c>
      <c r="AF31" s="9" t="str">
        <f>IF(ISNUMBER(SEARCH("€",('NOMS OCTOBRE'!AF31))),"R",IF(ISTEXT('NOMS OCTOBRE'!AF31),"X",""))</f>
        <v/>
      </c>
      <c r="AG31" s="9" t="str">
        <f>IF(ISNUMBER(SEARCH("€",('NOMS OCTOBRE'!AG31))),"R",IF(ISTEXT('NOMS OCTOBRE'!AG31),"X",""))</f>
        <v/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/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/>
      </c>
      <c r="AF32" s="9" t="str">
        <f>IF(ISNUMBER(SEARCH("€",('NOMS OCTOBRE'!AF32))),"R",IF(ISTEXT('NOMS OCTOBRE'!AF32),"X",""))</f>
        <v/>
      </c>
      <c r="AG32" s="9" t="str">
        <f>IF(ISNUMBER(SEARCH("€",('NOMS OCTOBRE'!AG32))),"R",IF(ISTEXT('NOMS OCTOBRE'!AG32),"X",""))</f>
        <v/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/>
      </c>
      <c r="D33" s="7" t="str">
        <f>IF(ISNUMBER(SEARCH("€",('NOMS OCTOBRE'!D33))),"R",IF(ISTEXT('NOMS OCTOBRE'!D33),"X",""))</f>
        <v/>
      </c>
      <c r="E33" s="7" t="str">
        <f>IF(ISNUMBER(SEARCH("€",('NOMS OCTOBRE'!E33))),"R",IF(ISTEXT('NOMS OCTOBRE'!E33),"X",""))</f>
        <v/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/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/>
      </c>
      <c r="AF33" s="9" t="str">
        <f>IF(ISNUMBER(SEARCH("€",('NOMS OCTOBRE'!AF33))),"R",IF(ISTEXT('NOMS OCTOBRE'!AF33),"X",""))</f>
        <v/>
      </c>
      <c r="AG33" s="9" t="str">
        <f>IF(ISNUMBER(SEARCH("€",('NOMS OCTOBRE'!AG33))),"R",IF(ISTEXT('NOMS OCTOBRE'!AG33),"X",""))</f>
        <v/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9" priority="1" operator="containsText" text="X">
      <formula>NOT(ISERROR(SEARCH("X",C3)))</formula>
    </cfRule>
    <cfRule type="containsText" dxfId="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E5" sqref="E5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 t="s">
        <v>352</v>
      </c>
      <c r="D3" s="7" t="s">
        <v>352</v>
      </c>
      <c r="E3" s="7" t="s">
        <v>352</v>
      </c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45963</v>
      </c>
      <c r="B4" s="2">
        <f>B3+1</f>
        <v>45963</v>
      </c>
      <c r="C4" s="7" t="s">
        <v>352</v>
      </c>
      <c r="D4" s="7" t="s">
        <v>352</v>
      </c>
      <c r="E4" s="7" t="s">
        <v>352</v>
      </c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45964</v>
      </c>
      <c r="B5" s="2">
        <f t="shared" ref="B5:B32" si="1">B4+1</f>
        <v>45964</v>
      </c>
      <c r="C5" s="7" t="s">
        <v>352</v>
      </c>
      <c r="D5" s="7" t="s">
        <v>352</v>
      </c>
      <c r="E5" s="7" t="s">
        <v>353</v>
      </c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 t="s">
        <v>261</v>
      </c>
      <c r="G17" s="7" t="s">
        <v>261</v>
      </c>
      <c r="H17" s="7" t="s">
        <v>261</v>
      </c>
      <c r="I17" s="7" t="s">
        <v>261</v>
      </c>
      <c r="J17" s="7"/>
      <c r="K17" s="7" t="s">
        <v>261</v>
      </c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 t="s">
        <v>262</v>
      </c>
      <c r="G18" s="7" t="s">
        <v>262</v>
      </c>
      <c r="H18" s="7" t="s">
        <v>262</v>
      </c>
      <c r="I18" s="7" t="s">
        <v>262</v>
      </c>
      <c r="J18" s="7"/>
      <c r="K18" s="7" t="s">
        <v>262</v>
      </c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 t="s">
        <v>262</v>
      </c>
      <c r="G19" s="7" t="s">
        <v>262</v>
      </c>
      <c r="H19" s="7" t="s">
        <v>262</v>
      </c>
      <c r="I19" s="7" t="s">
        <v>262</v>
      </c>
      <c r="J19" s="7"/>
      <c r="K19" s="7" t="s">
        <v>262</v>
      </c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 t="s">
        <v>262</v>
      </c>
      <c r="G20" s="7" t="s">
        <v>262</v>
      </c>
      <c r="H20" s="7" t="s">
        <v>262</v>
      </c>
      <c r="I20" s="7" t="s">
        <v>262</v>
      </c>
      <c r="J20" s="7"/>
      <c r="K20" s="7" t="s">
        <v>262</v>
      </c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" priority="41" operator="beginsWith" text="€">
      <formula>LEFT(C3,LEN("€"))="€"</formula>
    </cfRule>
    <cfRule type="notContainsBlanks" dxfId="6" priority="42">
      <formula>LEN(TRIM(C3))&gt;0</formula>
    </cfRule>
  </conditionalFormatting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17" sqref="F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>X</v>
      </c>
      <c r="D3" s="7" t="str">
        <f>IF(ISNUMBER(SEARCH("€",('NOMS NOVEMBRE'!D3))),"R",IF(ISTEXT('NOMS NOVEMBRE'!D3),"X",""))</f>
        <v>X</v>
      </c>
      <c r="E3" s="7" t="str">
        <f>IF(ISNUMBER(SEARCH("€",('NOMS NOVEMBRE'!E3))),"R",IF(ISTEXT('NOMS NOVEMBRE'!E3),"X",""))</f>
        <v>X</v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/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/>
      </c>
      <c r="AF3" s="9" t="str">
        <f>IF(ISNUMBER(SEARCH("€",('NOMS NOVEMBRE'!AF3))),"R",IF(ISTEXT('NOMS NOVEMBRE'!AF3),"X",""))</f>
        <v/>
      </c>
      <c r="AG3" s="9" t="str">
        <f>IF(ISNUMBER(SEARCH("€",('NOMS NOVEMBRE'!AG3))),"R",IF(ISTEXT('NOMS NOVEMBRE'!AG3),"X",""))</f>
        <v/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>X</v>
      </c>
      <c r="D4" s="7" t="str">
        <f>IF(ISNUMBER(SEARCH("€",('NOMS NOVEMBRE'!D4))),"R",IF(ISTEXT('NOMS NOVEMBRE'!D4),"X",""))</f>
        <v>X</v>
      </c>
      <c r="E4" s="7" t="str">
        <f>IF(ISNUMBER(SEARCH("€",('NOMS NOVEMBRE'!E4))),"R",IF(ISTEXT('NOMS NOVEMBRE'!E4),"X",""))</f>
        <v>X</v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/>
      </c>
      <c r="AF4" s="9" t="str">
        <f>IF(ISNUMBER(SEARCH("€",('NOMS NOVEMBRE'!AF4))),"R",IF(ISTEXT('NOMS NOVEMBRE'!AF4),"X",""))</f>
        <v/>
      </c>
      <c r="AG4" s="9" t="str">
        <f>IF(ISNUMBER(SEARCH("€",('NOMS NOVEMBRE'!AG4))),"R",IF(ISTEXT('NOMS NOVEMBRE'!AG4),"X",""))</f>
        <v/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>X</v>
      </c>
      <c r="D5" s="7" t="str">
        <f>IF(ISNUMBER(SEARCH("€",('NOMS NOVEMBRE'!D5))),"R",IF(ISTEXT('NOMS NOVEMBRE'!D5),"X",""))</f>
        <v>X</v>
      </c>
      <c r="E5" s="7" t="str">
        <f>IF(ISNUMBER(SEARCH("€",('NOMS NOVEMBRE'!E5))),"R",IF(ISTEXT('NOMS NOVEMBRE'!E5),"X",""))</f>
        <v>X</v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/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/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/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/>
      </c>
      <c r="W12" s="8" t="str">
        <f>IF(ISNUMBER(SEARCH("€",('NOMS NOVEMBRE'!W12))),"R",IF(ISTEXT('NOMS NOVEMBRE'!W12),"X",""))</f>
        <v/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/>
      </c>
      <c r="W13" s="8" t="str">
        <f>IF(ISNUMBER(SEARCH("€",('NOMS NOVEMBRE'!W13))),"R",IF(ISTEXT('NOMS NOVEMBRE'!W13),"X",""))</f>
        <v/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/>
      </c>
      <c r="W14" s="8" t="str">
        <f>IF(ISNUMBER(SEARCH("€",('NOMS NOVEMBRE'!W14))),"R",IF(ISTEXT('NOMS NOVEMBRE'!W14),"X",""))</f>
        <v/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/>
      </c>
      <c r="W15" s="8" t="str">
        <f>IF(ISNUMBER(SEARCH("€",('NOMS NOVEMBRE'!W15))),"R",IF(ISTEXT('NOMS NOVEMBRE'!W15),"X",""))</f>
        <v/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>R</v>
      </c>
      <c r="G17" s="7" t="str">
        <f>IF(ISNUMBER(SEARCH("€",('NOMS NOVEMBRE'!G17))),"R",IF(ISTEXT('NOMS NOVEMBRE'!G17),"X",""))</f>
        <v>R</v>
      </c>
      <c r="H17" s="7" t="str">
        <f>IF(ISNUMBER(SEARCH("€",('NOMS NOVEMBRE'!H17))),"R",IF(ISTEXT('NOMS NOVEMBRE'!H17),"X",""))</f>
        <v>R</v>
      </c>
      <c r="I17" s="7" t="str">
        <f>IF(ISNUMBER(SEARCH("€",('NOMS NOVEMBRE'!I17))),"R",IF(ISTEXT('NOMS NOVEMBRE'!I17),"X",""))</f>
        <v>R</v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>R</v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>X</v>
      </c>
      <c r="G18" s="7" t="str">
        <f>IF(ISNUMBER(SEARCH("€",('NOMS NOVEMBRE'!G18))),"R",IF(ISTEXT('NOMS NOVEMBRE'!G18),"X",""))</f>
        <v>X</v>
      </c>
      <c r="H18" s="7" t="str">
        <f>IF(ISNUMBER(SEARCH("€",('NOMS NOVEMBRE'!H18))),"R",IF(ISTEXT('NOMS NOVEMBRE'!H18),"X",""))</f>
        <v>X</v>
      </c>
      <c r="I18" s="7" t="str">
        <f>IF(ISNUMBER(SEARCH("€",('NOMS NOVEMBRE'!I18))),"R",IF(ISTEXT('NOMS NOVEMBRE'!I18),"X",""))</f>
        <v>X</v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>X</v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>X</v>
      </c>
      <c r="G19" s="7" t="str">
        <f>IF(ISNUMBER(SEARCH("€",('NOMS NOVEMBRE'!G19))),"R",IF(ISTEXT('NOMS NOVEMBRE'!G19),"X",""))</f>
        <v>X</v>
      </c>
      <c r="H19" s="7" t="str">
        <f>IF(ISNUMBER(SEARCH("€",('NOMS NOVEMBRE'!H19))),"R",IF(ISTEXT('NOMS NOVEMBRE'!H19),"X",""))</f>
        <v>X</v>
      </c>
      <c r="I19" s="7" t="str">
        <f>IF(ISNUMBER(SEARCH("€",('NOMS NOVEMBRE'!I19))),"R",IF(ISTEXT('NOMS NOVEMBRE'!I19),"X",""))</f>
        <v>X</v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>X</v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>X</v>
      </c>
      <c r="G20" s="7" t="str">
        <f>IF(ISNUMBER(SEARCH("€",('NOMS NOVEMBRE'!G20))),"R",IF(ISTEXT('NOMS NOVEMBRE'!G20),"X",""))</f>
        <v>X</v>
      </c>
      <c r="H20" s="7" t="str">
        <f>IF(ISNUMBER(SEARCH("€",('NOMS NOVEMBRE'!H20))),"R",IF(ISTEXT('NOMS NOVEMBRE'!H20),"X",""))</f>
        <v>X</v>
      </c>
      <c r="I20" s="7" t="str">
        <f>IF(ISNUMBER(SEARCH("€",('NOMS NOVEMBRE'!I20))),"R",IF(ISTEXT('NOMS NOVEMBRE'!I20),"X",""))</f>
        <v>X</v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>X</v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H61" sqref="H6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/>
      </c>
      <c r="AF33" s="9" t="str">
        <f>IF(ISNUMBER(SEARCH("€",('NOMS DECEMBRE'!AF33))),"R",IF(ISTEXT('NOMS DECEMBRE'!AF33),"X",""))</f>
        <v/>
      </c>
      <c r="AG33" s="9" t="str">
        <f>IF(ISNUMBER(SEARCH("€",('NOMS DECEMBRE'!AG33))),"R",IF(ISTEXT('NOMS DECEMBRE'!AG33),"X",""))</f>
        <v/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75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75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78</v>
      </c>
      <c r="AF7" s="9" t="s">
        <v>78</v>
      </c>
      <c r="AG7" s="9" t="s">
        <v>78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75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78</v>
      </c>
      <c r="AF8" s="9" t="s">
        <v>78</v>
      </c>
      <c r="AG8" s="9" t="s">
        <v>78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78</v>
      </c>
      <c r="AF9" s="9" t="s">
        <v>78</v>
      </c>
      <c r="AG9" s="9" t="s">
        <v>78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71</v>
      </c>
      <c r="AF10" s="9" t="s">
        <v>71</v>
      </c>
      <c r="AG10" s="9" t="s">
        <v>71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71</v>
      </c>
      <c r="AF11" s="9" t="s">
        <v>71</v>
      </c>
      <c r="AG11" s="9" t="s">
        <v>71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87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87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102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102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102</v>
      </c>
      <c r="L22" s="7" t="s">
        <v>38</v>
      </c>
      <c r="M22" s="11"/>
      <c r="N22" s="11" t="s">
        <v>88</v>
      </c>
      <c r="O22" s="11" t="s">
        <v>88</v>
      </c>
      <c r="P22" s="11" t="s">
        <v>88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102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82</v>
      </c>
      <c r="O23" s="11" t="s">
        <v>88</v>
      </c>
      <c r="P23" s="11" t="s">
        <v>88</v>
      </c>
      <c r="Q23" s="11"/>
      <c r="R23" s="11"/>
      <c r="S23" s="8" t="s">
        <v>99</v>
      </c>
      <c r="T23" s="8" t="s">
        <v>99</v>
      </c>
      <c r="U23" s="8" t="s">
        <v>99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82</v>
      </c>
      <c r="O24" s="11"/>
      <c r="P24" s="11" t="s">
        <v>90</v>
      </c>
      <c r="Q24" s="11"/>
      <c r="R24" s="11"/>
      <c r="S24" s="8" t="s">
        <v>100</v>
      </c>
      <c r="T24" s="8"/>
      <c r="U24" s="8" t="s">
        <v>100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82</v>
      </c>
      <c r="O25" s="11"/>
      <c r="P25" s="11" t="s">
        <v>90</v>
      </c>
      <c r="Q25" s="11"/>
      <c r="R25" s="11"/>
      <c r="S25" s="8"/>
      <c r="T25" s="8"/>
      <c r="U25" s="8"/>
      <c r="V25" s="8"/>
      <c r="W25" s="8"/>
      <c r="X25" s="8" t="s">
        <v>108</v>
      </c>
      <c r="Y25" s="8" t="s">
        <v>108</v>
      </c>
      <c r="Z25" s="8" t="s">
        <v>108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76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90</v>
      </c>
      <c r="Q26" s="11"/>
      <c r="R26" s="11"/>
      <c r="S26" s="8" t="s">
        <v>74</v>
      </c>
      <c r="T26" s="8" t="s">
        <v>74</v>
      </c>
      <c r="U26" s="8" t="s">
        <v>74</v>
      </c>
      <c r="V26" s="8"/>
      <c r="W26" s="8"/>
      <c r="X26" s="8" t="s">
        <v>109</v>
      </c>
      <c r="Y26" s="8" t="s">
        <v>109</v>
      </c>
      <c r="Z26" s="8" t="s">
        <v>109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76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109</v>
      </c>
      <c r="Y27" s="8" t="s">
        <v>109</v>
      </c>
      <c r="Z27" s="8" t="s">
        <v>109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76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105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111</v>
      </c>
      <c r="D30" s="7" t="s">
        <v>111</v>
      </c>
      <c r="E30" s="7"/>
      <c r="F30" s="7"/>
      <c r="G30" s="7"/>
      <c r="H30" s="7" t="s">
        <v>105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120</v>
      </c>
      <c r="S30" s="8"/>
      <c r="T30" s="8"/>
      <c r="U30" s="8"/>
      <c r="V30" s="8"/>
      <c r="W30" s="8"/>
      <c r="X30" s="8" t="s">
        <v>89</v>
      </c>
      <c r="Y30" s="8" t="s">
        <v>89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05" priority="14" operator="beginsWith" text="€">
      <formula>LEFT(C3,LEN("€"))="€"</formula>
    </cfRule>
    <cfRule type="notContainsBlanks" dxfId="804" priority="15">
      <formula>LEN(TRIM(C3))&gt;0</formula>
    </cfRule>
  </conditionalFormatting>
  <conditionalFormatting sqref="K17">
    <cfRule type="beginsWith" dxfId="803" priority="11" operator="beginsWith" text="€">
      <formula>LEFT(K17,LEN("€"))="€"</formula>
    </cfRule>
    <cfRule type="notContainsBlanks" dxfId="802" priority="12">
      <formula>LEN(TRIM(K17))&gt;0</formula>
    </cfRule>
  </conditionalFormatting>
  <conditionalFormatting sqref="K18">
    <cfRule type="beginsWith" dxfId="801" priority="9" operator="beginsWith" text="€">
      <formula>LEFT(K18,LEN("€"))="€"</formula>
    </cfRule>
    <cfRule type="notContainsBlanks" dxfId="800" priority="10">
      <formula>LEN(TRIM(K18))&gt;0</formula>
    </cfRule>
  </conditionalFormatting>
  <conditionalFormatting sqref="AB17">
    <cfRule type="beginsWith" dxfId="799" priority="7" operator="beginsWith" text="€">
      <formula>LEFT(AB17,LEN("€"))="€"</formula>
    </cfRule>
    <cfRule type="notContainsBlanks" dxfId="798" priority="8">
      <formula>LEN(TRIM(AB17))&gt;0</formula>
    </cfRule>
  </conditionalFormatting>
  <conditionalFormatting sqref="AB18">
    <cfRule type="beginsWith" dxfId="797" priority="5" operator="beginsWith" text="€">
      <formula>LEFT(AB18,LEN("€"))="€"</formula>
    </cfRule>
    <cfRule type="notContainsBlanks" dxfId="796" priority="6">
      <formula>LEN(TRIM(AB18))&gt;0</formula>
    </cfRule>
  </conditionalFormatting>
  <conditionalFormatting sqref="C30">
    <cfRule type="beginsWith" dxfId="795" priority="3" operator="beginsWith" text="€">
      <formula>LEFT(C30,LEN("€"))="€"</formula>
    </cfRule>
    <cfRule type="notContainsBlanks" dxfId="794" priority="4">
      <formula>LEN(TRIM(C30))&gt;0</formula>
    </cfRule>
  </conditionalFormatting>
  <conditionalFormatting sqref="D30">
    <cfRule type="beginsWith" dxfId="793" priority="1" operator="beginsWith" text="€">
      <formula>LEFT(D30,LEN("€"))="€"</formula>
    </cfRule>
    <cfRule type="notContainsBlanks" dxfId="792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1" priority="2" operator="containsText" text="R">
      <formula>NOT(ISERROR(SEARCH("R",C3)))</formula>
    </cfRule>
    <cfRule type="containsText" dxfId="790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111</v>
      </c>
      <c r="D3" s="7" t="s">
        <v>111</v>
      </c>
      <c r="E3" s="7"/>
      <c r="F3" s="7"/>
      <c r="G3" s="7"/>
      <c r="H3" s="7" t="s">
        <v>105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120</v>
      </c>
      <c r="S3" s="8" t="s">
        <v>114</v>
      </c>
      <c r="T3" s="8" t="s">
        <v>114</v>
      </c>
      <c r="U3" s="8" t="s">
        <v>114</v>
      </c>
      <c r="V3" s="8"/>
      <c r="W3" s="8"/>
      <c r="X3" s="8" t="s">
        <v>89</v>
      </c>
      <c r="Y3" s="8" t="s">
        <v>89</v>
      </c>
      <c r="Z3" s="8" t="s">
        <v>115</v>
      </c>
      <c r="AA3" s="8"/>
      <c r="AB3" s="9"/>
      <c r="AC3" s="9"/>
      <c r="AD3" s="9"/>
      <c r="AE3" s="9" t="s">
        <v>113</v>
      </c>
      <c r="AF3" s="9" t="s">
        <v>113</v>
      </c>
      <c r="AG3" s="9" t="s">
        <v>113</v>
      </c>
    </row>
    <row r="4" spans="1:33">
      <c r="A4" s="3">
        <f t="shared" ref="A4:A33" si="0">B4</f>
        <v>45718</v>
      </c>
      <c r="B4" s="2">
        <f>B3+1</f>
        <v>45718</v>
      </c>
      <c r="C4" s="7" t="s">
        <v>111</v>
      </c>
      <c r="D4" s="7" t="s">
        <v>111</v>
      </c>
      <c r="E4" s="7"/>
      <c r="F4" s="7"/>
      <c r="G4" s="7"/>
      <c r="H4" s="7" t="s">
        <v>105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71</v>
      </c>
      <c r="T4" s="8" t="s">
        <v>71</v>
      </c>
      <c r="U4" s="8" t="s">
        <v>71</v>
      </c>
      <c r="V4" s="8"/>
      <c r="W4" s="8"/>
      <c r="X4" s="8" t="s">
        <v>89</v>
      </c>
      <c r="Y4" s="8" t="s">
        <v>89</v>
      </c>
      <c r="Z4" s="8" t="s">
        <v>115</v>
      </c>
      <c r="AA4" s="8"/>
      <c r="AB4" s="9"/>
      <c r="AC4" s="9"/>
      <c r="AD4" s="9"/>
      <c r="AE4" s="9" t="s">
        <v>113</v>
      </c>
      <c r="AF4" s="9" t="s">
        <v>132</v>
      </c>
      <c r="AG4" s="9" t="s">
        <v>113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101</v>
      </c>
      <c r="D5" s="7" t="s">
        <v>101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132</v>
      </c>
      <c r="AF5" s="9" t="s">
        <v>132</v>
      </c>
      <c r="AG5" s="9" t="s">
        <v>132</v>
      </c>
    </row>
    <row r="6" spans="1:33">
      <c r="A6" s="3">
        <f t="shared" si="0"/>
        <v>45720</v>
      </c>
      <c r="B6" s="2">
        <f t="shared" si="1"/>
        <v>45720</v>
      </c>
      <c r="C6" s="7" t="s">
        <v>101</v>
      </c>
      <c r="D6" s="7" t="s">
        <v>101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132</v>
      </c>
      <c r="AF6" s="9" t="s">
        <v>132</v>
      </c>
      <c r="AG6" s="9" t="s">
        <v>132</v>
      </c>
    </row>
    <row r="7" spans="1:33">
      <c r="A7" s="3">
        <f t="shared" si="0"/>
        <v>45721</v>
      </c>
      <c r="B7" s="2">
        <f t="shared" si="1"/>
        <v>45721</v>
      </c>
      <c r="C7" s="7" t="s">
        <v>101</v>
      </c>
      <c r="D7" s="7" t="s">
        <v>101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132</v>
      </c>
      <c r="AF7" s="9" t="s">
        <v>132</v>
      </c>
      <c r="AG7" s="9" t="s">
        <v>132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126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132</v>
      </c>
      <c r="AF8" s="9" t="s">
        <v>132</v>
      </c>
      <c r="AG8" s="9" t="s">
        <v>132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122</v>
      </c>
      <c r="N9" s="11" t="s">
        <v>125</v>
      </c>
      <c r="O9" s="11"/>
      <c r="P9" s="11"/>
      <c r="Q9" s="11"/>
      <c r="R9" s="11"/>
      <c r="S9" s="8" t="s">
        <v>130</v>
      </c>
      <c r="T9" s="8" t="s">
        <v>130</v>
      </c>
      <c r="U9" s="8" t="s">
        <v>130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123</v>
      </c>
      <c r="N10" s="11" t="s">
        <v>125</v>
      </c>
      <c r="O10" s="11"/>
      <c r="P10" s="11"/>
      <c r="Q10" s="8" t="s">
        <v>134</v>
      </c>
      <c r="R10" s="8" t="s">
        <v>134</v>
      </c>
      <c r="S10" s="8" t="s">
        <v>130</v>
      </c>
      <c r="T10" s="8" t="s">
        <v>130</v>
      </c>
      <c r="U10" s="8" t="s">
        <v>130</v>
      </c>
      <c r="V10" s="11" t="s">
        <v>131</v>
      </c>
      <c r="W10" s="11" t="s">
        <v>131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125</v>
      </c>
      <c r="O11" s="11"/>
      <c r="P11" s="11" t="s">
        <v>102</v>
      </c>
      <c r="Q11" s="8" t="s">
        <v>43</v>
      </c>
      <c r="R11" s="8" t="s">
        <v>43</v>
      </c>
      <c r="S11" s="8" t="s">
        <v>130</v>
      </c>
      <c r="T11" s="8" t="s">
        <v>130</v>
      </c>
      <c r="U11" s="8" t="s">
        <v>130</v>
      </c>
      <c r="V11" s="11" t="s">
        <v>131</v>
      </c>
      <c r="W11" s="11" t="s">
        <v>131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102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102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140</v>
      </c>
      <c r="AF13" s="9" t="s">
        <v>140</v>
      </c>
      <c r="AG13" s="9" t="s">
        <v>140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140</v>
      </c>
      <c r="AF14" s="9" t="s">
        <v>140</v>
      </c>
      <c r="AG14" s="9" t="s">
        <v>140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140</v>
      </c>
      <c r="AF15" s="9" t="s">
        <v>140</v>
      </c>
      <c r="AG15" s="9" t="s">
        <v>140</v>
      </c>
    </row>
    <row r="16" spans="1:33">
      <c r="A16" s="3">
        <f t="shared" si="0"/>
        <v>45730</v>
      </c>
      <c r="B16" s="2">
        <f t="shared" si="1"/>
        <v>45730</v>
      </c>
      <c r="C16" s="7" t="s">
        <v>111</v>
      </c>
      <c r="D16" s="7" t="s">
        <v>111</v>
      </c>
      <c r="E16" s="7"/>
      <c r="F16" s="7" t="s">
        <v>143</v>
      </c>
      <c r="G16" s="7"/>
      <c r="H16" s="7"/>
      <c r="I16" s="7"/>
      <c r="J16" s="7"/>
      <c r="K16" s="7"/>
      <c r="L16" s="7" t="s">
        <v>38</v>
      </c>
      <c r="M16" s="11"/>
      <c r="N16" s="11" t="s">
        <v>131</v>
      </c>
      <c r="O16" s="11"/>
      <c r="P16" s="11"/>
      <c r="Q16" s="11"/>
      <c r="R16" s="11"/>
      <c r="S16" s="7" t="s">
        <v>112</v>
      </c>
      <c r="T16" s="7" t="s">
        <v>112</v>
      </c>
      <c r="U16" s="7" t="s">
        <v>112</v>
      </c>
      <c r="V16" s="8"/>
      <c r="W16" s="8"/>
      <c r="X16" s="8"/>
      <c r="Y16" s="8"/>
      <c r="Z16" s="8"/>
      <c r="AA16" s="8"/>
      <c r="AB16" s="9" t="s">
        <v>94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111</v>
      </c>
      <c r="D17" s="7" t="s">
        <v>111</v>
      </c>
      <c r="E17" s="7"/>
      <c r="F17" s="7" t="s">
        <v>143</v>
      </c>
      <c r="G17" s="7" t="s">
        <v>139</v>
      </c>
      <c r="H17" s="7"/>
      <c r="I17" s="7" t="s">
        <v>147</v>
      </c>
      <c r="J17" s="7"/>
      <c r="K17" s="7"/>
      <c r="L17" s="7" t="s">
        <v>38</v>
      </c>
      <c r="M17" s="11"/>
      <c r="N17" s="11" t="s">
        <v>131</v>
      </c>
      <c r="O17" s="11"/>
      <c r="P17" s="11"/>
      <c r="Q17" s="11"/>
      <c r="R17" s="11"/>
      <c r="S17" s="7" t="s">
        <v>112</v>
      </c>
      <c r="T17" s="7" t="s">
        <v>112</v>
      </c>
      <c r="U17" s="7" t="s">
        <v>112</v>
      </c>
      <c r="V17" s="8"/>
      <c r="W17" s="8"/>
      <c r="X17" s="8" t="s">
        <v>137</v>
      </c>
      <c r="Y17" s="8" t="s">
        <v>137</v>
      </c>
      <c r="Z17" s="8"/>
      <c r="AA17" s="8"/>
      <c r="AB17" s="9" t="s">
        <v>95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111</v>
      </c>
      <c r="D18" s="7" t="s">
        <v>111</v>
      </c>
      <c r="E18" s="7"/>
      <c r="F18" s="7" t="s">
        <v>143</v>
      </c>
      <c r="G18" s="7" t="s">
        <v>139</v>
      </c>
      <c r="H18" s="7"/>
      <c r="I18" s="7" t="s">
        <v>147</v>
      </c>
      <c r="J18" s="7"/>
      <c r="K18" s="7"/>
      <c r="L18" s="7" t="s">
        <v>38</v>
      </c>
      <c r="M18" s="11" t="s">
        <v>147</v>
      </c>
      <c r="N18" s="11" t="s">
        <v>131</v>
      </c>
      <c r="O18" s="11"/>
      <c r="P18" s="11"/>
      <c r="Q18" s="11"/>
      <c r="R18" s="11"/>
      <c r="S18" s="7" t="s">
        <v>112</v>
      </c>
      <c r="T18" s="7" t="s">
        <v>112</v>
      </c>
      <c r="U18" s="7" t="s">
        <v>112</v>
      </c>
      <c r="V18" s="8"/>
      <c r="W18" s="8"/>
      <c r="X18" s="8" t="s">
        <v>137</v>
      </c>
      <c r="Y18" s="8" t="s">
        <v>137</v>
      </c>
      <c r="Z18" s="8"/>
      <c r="AA18" s="8"/>
      <c r="AB18" s="9" t="s">
        <v>95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102</v>
      </c>
      <c r="D19" s="7" t="s">
        <v>102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147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144</v>
      </c>
      <c r="AF19" s="9" t="s">
        <v>144</v>
      </c>
      <c r="AG19" s="9" t="s">
        <v>144</v>
      </c>
    </row>
    <row r="20" spans="1:33">
      <c r="A20" s="3">
        <f t="shared" si="0"/>
        <v>45734</v>
      </c>
      <c r="B20" s="2">
        <f t="shared" si="1"/>
        <v>45734</v>
      </c>
      <c r="C20" s="7" t="s">
        <v>102</v>
      </c>
      <c r="D20" s="7" t="s">
        <v>102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144</v>
      </c>
      <c r="AF20" s="9" t="s">
        <v>144</v>
      </c>
      <c r="AG20" s="9" t="s">
        <v>144</v>
      </c>
    </row>
    <row r="21" spans="1:33">
      <c r="A21" s="3">
        <f t="shared" si="0"/>
        <v>45735</v>
      </c>
      <c r="B21" s="2">
        <f t="shared" si="1"/>
        <v>45735</v>
      </c>
      <c r="C21" s="7" t="s">
        <v>102</v>
      </c>
      <c r="D21" s="7" t="s">
        <v>102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144</v>
      </c>
      <c r="AF21" s="9" t="s">
        <v>144</v>
      </c>
      <c r="AG21" s="9" t="s">
        <v>144</v>
      </c>
    </row>
    <row r="22" spans="1:33">
      <c r="A22" s="3">
        <f t="shared" si="0"/>
        <v>45736</v>
      </c>
      <c r="B22" s="2">
        <f t="shared" si="1"/>
        <v>45736</v>
      </c>
      <c r="C22" s="7" t="s">
        <v>102</v>
      </c>
      <c r="D22" s="7" t="s">
        <v>102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144</v>
      </c>
      <c r="AF22" s="9" t="s">
        <v>144</v>
      </c>
      <c r="AG22" s="9" t="s">
        <v>144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89</v>
      </c>
      <c r="G23" s="7" t="s">
        <v>89</v>
      </c>
      <c r="H23" s="7" t="s">
        <v>89</v>
      </c>
      <c r="I23" s="7" t="s">
        <v>141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91</v>
      </c>
      <c r="W23" s="8" t="s">
        <v>91</v>
      </c>
      <c r="X23" s="8"/>
      <c r="Y23" s="8"/>
      <c r="Z23" s="8"/>
      <c r="AA23" s="8"/>
      <c r="AB23" s="9"/>
      <c r="AC23" s="9" t="s">
        <v>84</v>
      </c>
      <c r="AD23" s="9" t="s">
        <v>84</v>
      </c>
      <c r="AE23" s="9" t="s">
        <v>161</v>
      </c>
      <c r="AF23" s="9" t="s">
        <v>161</v>
      </c>
      <c r="AG23" s="9" t="s">
        <v>161</v>
      </c>
    </row>
    <row r="24" spans="1:33">
      <c r="A24" s="3">
        <f t="shared" si="0"/>
        <v>45738</v>
      </c>
      <c r="B24" s="2">
        <f t="shared" si="1"/>
        <v>45738</v>
      </c>
      <c r="C24" s="7" t="s">
        <v>152</v>
      </c>
      <c r="D24" s="7" t="s">
        <v>152</v>
      </c>
      <c r="E24" s="7"/>
      <c r="F24" s="7" t="s">
        <v>89</v>
      </c>
      <c r="G24" s="7" t="s">
        <v>89</v>
      </c>
      <c r="H24" s="7" t="s">
        <v>89</v>
      </c>
      <c r="I24" s="7" t="s">
        <v>142</v>
      </c>
      <c r="J24" s="7"/>
      <c r="K24" s="7"/>
      <c r="L24" s="7" t="s">
        <v>38</v>
      </c>
      <c r="M24" s="11" t="s">
        <v>139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91</v>
      </c>
      <c r="W24" s="8" t="s">
        <v>91</v>
      </c>
      <c r="X24" s="8"/>
      <c r="Y24" s="8"/>
      <c r="Z24" s="8"/>
      <c r="AA24" s="8"/>
      <c r="AB24" s="9"/>
      <c r="AC24" s="9" t="s">
        <v>84</v>
      </c>
      <c r="AD24" s="9" t="s">
        <v>84</v>
      </c>
      <c r="AE24" s="9" t="s">
        <v>81</v>
      </c>
      <c r="AF24" s="9" t="s">
        <v>81</v>
      </c>
      <c r="AG24" s="9" t="s">
        <v>81</v>
      </c>
    </row>
    <row r="25" spans="1:33">
      <c r="A25" s="3">
        <f t="shared" si="0"/>
        <v>45739</v>
      </c>
      <c r="B25" s="2">
        <f t="shared" si="1"/>
        <v>45739</v>
      </c>
      <c r="C25" s="7" t="s">
        <v>152</v>
      </c>
      <c r="D25" s="7" t="s">
        <v>152</v>
      </c>
      <c r="E25" s="7"/>
      <c r="F25" s="7" t="s">
        <v>89</v>
      </c>
      <c r="G25" s="7" t="s">
        <v>89</v>
      </c>
      <c r="H25" s="7" t="s">
        <v>89</v>
      </c>
      <c r="I25" s="7" t="s">
        <v>141</v>
      </c>
      <c r="J25" s="7"/>
      <c r="K25" s="7"/>
      <c r="L25" s="7" t="s">
        <v>38</v>
      </c>
      <c r="M25" s="11" t="s">
        <v>160</v>
      </c>
      <c r="N25" s="11" t="s">
        <v>160</v>
      </c>
      <c r="O25" s="11" t="s">
        <v>160</v>
      </c>
      <c r="P25" s="11" t="s">
        <v>160</v>
      </c>
      <c r="Q25" s="11" t="s">
        <v>160</v>
      </c>
      <c r="R25" s="11" t="s">
        <v>160</v>
      </c>
      <c r="S25" s="8" t="s">
        <v>44</v>
      </c>
      <c r="T25" s="8" t="s">
        <v>44</v>
      </c>
      <c r="U25" s="8" t="s">
        <v>44</v>
      </c>
      <c r="V25" s="8" t="s">
        <v>91</v>
      </c>
      <c r="W25" s="8" t="s">
        <v>91</v>
      </c>
      <c r="X25" s="8"/>
      <c r="Y25" s="8" t="s">
        <v>166</v>
      </c>
      <c r="Z25" s="8"/>
      <c r="AA25" s="8"/>
      <c r="AB25" s="9" t="s">
        <v>163</v>
      </c>
      <c r="AC25" s="9" t="s">
        <v>84</v>
      </c>
      <c r="AD25" s="9" t="s">
        <v>84</v>
      </c>
      <c r="AE25" s="9" t="s">
        <v>81</v>
      </c>
      <c r="AF25" s="9" t="s">
        <v>81</v>
      </c>
      <c r="AG25" s="9" t="s">
        <v>81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93</v>
      </c>
      <c r="T26" s="8" t="s">
        <v>93</v>
      </c>
      <c r="U26" s="8" t="s">
        <v>93</v>
      </c>
      <c r="V26" s="8"/>
      <c r="W26" s="8"/>
      <c r="X26" s="8"/>
      <c r="Y26" s="8" t="s">
        <v>166</v>
      </c>
      <c r="Z26" s="8"/>
      <c r="AA26" s="8"/>
      <c r="AB26" s="9" t="s">
        <v>164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166</v>
      </c>
      <c r="N27" s="11"/>
      <c r="O27" s="11"/>
      <c r="P27" s="11"/>
      <c r="Q27" s="11"/>
      <c r="R27" s="11"/>
      <c r="S27" s="8" t="s">
        <v>92</v>
      </c>
      <c r="T27" s="8" t="s">
        <v>92</v>
      </c>
      <c r="U27" s="8" t="s">
        <v>92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166</v>
      </c>
      <c r="N28" s="11"/>
      <c r="O28" s="11"/>
      <c r="P28" s="11"/>
      <c r="Q28" s="11"/>
      <c r="R28" s="11"/>
      <c r="S28" s="8" t="s">
        <v>92</v>
      </c>
      <c r="T28" s="8" t="s">
        <v>92</v>
      </c>
      <c r="U28" s="8" t="s">
        <v>92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92</v>
      </c>
      <c r="T29" s="8" t="s">
        <v>92</v>
      </c>
      <c r="U29" s="8" t="s">
        <v>92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174</v>
      </c>
      <c r="F30" s="7"/>
      <c r="G30" s="7"/>
      <c r="H30" s="7"/>
      <c r="I30" s="7"/>
      <c r="J30" s="7"/>
      <c r="K30" s="7"/>
      <c r="L30" s="7" t="s">
        <v>38</v>
      </c>
      <c r="M30" s="11" t="s">
        <v>127</v>
      </c>
      <c r="N30" s="11" t="s">
        <v>129</v>
      </c>
      <c r="O30" s="11"/>
      <c r="P30" s="11" t="s">
        <v>129</v>
      </c>
      <c r="Q30" s="11"/>
      <c r="R30" s="11" t="s">
        <v>129</v>
      </c>
      <c r="S30" s="8" t="s">
        <v>92</v>
      </c>
      <c r="T30" s="8" t="s">
        <v>92</v>
      </c>
      <c r="U30" s="8" t="s">
        <v>92</v>
      </c>
      <c r="V30" s="8"/>
      <c r="W30" s="8"/>
      <c r="X30" s="8"/>
      <c r="Y30" s="8"/>
      <c r="Z30" s="8"/>
      <c r="AA30" s="8"/>
      <c r="AB30" s="9"/>
      <c r="AC30" s="9" t="s">
        <v>131</v>
      </c>
      <c r="AD30" s="9" t="s">
        <v>131</v>
      </c>
      <c r="AE30" s="9" t="s">
        <v>136</v>
      </c>
      <c r="AF30" s="9" t="s">
        <v>136</v>
      </c>
      <c r="AG30" s="9" t="s">
        <v>136</v>
      </c>
    </row>
    <row r="31" spans="1:33">
      <c r="A31" s="3">
        <f t="shared" si="0"/>
        <v>45745</v>
      </c>
      <c r="B31" s="2">
        <f t="shared" si="1"/>
        <v>45745</v>
      </c>
      <c r="C31" s="7" t="s">
        <v>170</v>
      </c>
      <c r="D31" s="7" t="s">
        <v>170</v>
      </c>
      <c r="E31" s="7" t="s">
        <v>115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147</v>
      </c>
      <c r="L31" s="7" t="s">
        <v>38</v>
      </c>
      <c r="M31" s="11" t="s">
        <v>127</v>
      </c>
      <c r="N31" s="11" t="s">
        <v>129</v>
      </c>
      <c r="O31" s="11"/>
      <c r="P31" s="11" t="s">
        <v>129</v>
      </c>
      <c r="Q31" s="11"/>
      <c r="R31" s="11" t="s">
        <v>129</v>
      </c>
      <c r="S31" s="8" t="s">
        <v>92</v>
      </c>
      <c r="T31" s="8" t="s">
        <v>92</v>
      </c>
      <c r="U31" s="8" t="s">
        <v>92</v>
      </c>
      <c r="V31" s="8"/>
      <c r="W31" s="8"/>
      <c r="X31" s="8"/>
      <c r="Y31" s="8"/>
      <c r="Z31" s="8"/>
      <c r="AA31" s="8"/>
      <c r="AB31" s="7" t="s">
        <v>147</v>
      </c>
      <c r="AC31" s="9" t="s">
        <v>131</v>
      </c>
      <c r="AD31" s="9" t="s">
        <v>131</v>
      </c>
      <c r="AE31" s="9" t="s">
        <v>136</v>
      </c>
      <c r="AF31" s="9" t="s">
        <v>136</v>
      </c>
      <c r="AG31" s="9" t="s">
        <v>136</v>
      </c>
    </row>
    <row r="32" spans="1:33">
      <c r="A32" s="3">
        <f t="shared" si="0"/>
        <v>45746</v>
      </c>
      <c r="B32" s="2">
        <f t="shared" si="1"/>
        <v>45746</v>
      </c>
      <c r="C32" s="7" t="s">
        <v>171</v>
      </c>
      <c r="D32" s="7" t="s">
        <v>171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179</v>
      </c>
      <c r="K32" s="7" t="s">
        <v>147</v>
      </c>
      <c r="L32" s="7" t="s">
        <v>38</v>
      </c>
      <c r="M32" s="11" t="s">
        <v>127</v>
      </c>
      <c r="N32" s="11" t="s">
        <v>129</v>
      </c>
      <c r="O32" s="11"/>
      <c r="P32" s="11" t="s">
        <v>129</v>
      </c>
      <c r="Q32" s="11"/>
      <c r="R32" s="11" t="s">
        <v>129</v>
      </c>
      <c r="S32" s="8" t="s">
        <v>92</v>
      </c>
      <c r="T32" s="8" t="s">
        <v>92</v>
      </c>
      <c r="U32" s="8" t="s">
        <v>92</v>
      </c>
      <c r="V32" s="8"/>
      <c r="W32" s="8"/>
      <c r="X32" s="8"/>
      <c r="Y32" s="8"/>
      <c r="Z32" s="8"/>
      <c r="AA32" s="8"/>
      <c r="AB32" s="7" t="s">
        <v>147</v>
      </c>
      <c r="AC32" s="9" t="s">
        <v>131</v>
      </c>
      <c r="AD32" s="9" t="s">
        <v>131</v>
      </c>
      <c r="AE32" s="9" t="s">
        <v>136</v>
      </c>
      <c r="AF32" s="9" t="s">
        <v>136</v>
      </c>
      <c r="AG32" s="9" t="s">
        <v>136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179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89" priority="40" operator="beginsWith" text="€">
      <formula>LEFT(C3,LEN("€"))="€"</formula>
    </cfRule>
    <cfRule type="notContainsBlanks" dxfId="788" priority="41">
      <formula>LEN(TRIM(C3))&gt;0</formula>
    </cfRule>
  </conditionalFormatting>
  <conditionalFormatting sqref="Y3">
    <cfRule type="beginsWith" dxfId="787" priority="35" operator="beginsWith" text="€">
      <formula>LEFT(Y3,LEN("€"))="€"</formula>
    </cfRule>
    <cfRule type="notContainsBlanks" dxfId="786" priority="36">
      <formula>LEN(TRIM(Y3))&gt;0</formula>
    </cfRule>
  </conditionalFormatting>
  <conditionalFormatting sqref="Z3">
    <cfRule type="beginsWith" dxfId="785" priority="33" operator="beginsWith" text="€">
      <formula>LEFT(Z3,LEN("€"))="€"</formula>
    </cfRule>
    <cfRule type="notContainsBlanks" dxfId="784" priority="34">
      <formula>LEN(TRIM(Z3))&gt;0</formula>
    </cfRule>
  </conditionalFormatting>
  <conditionalFormatting sqref="Y4">
    <cfRule type="beginsWith" dxfId="783" priority="31" operator="beginsWith" text="€">
      <formula>LEFT(Y4,LEN("€"))="€"</formula>
    </cfRule>
    <cfRule type="notContainsBlanks" dxfId="782" priority="32">
      <formula>LEN(TRIM(Y4))&gt;0</formula>
    </cfRule>
  </conditionalFormatting>
  <conditionalFormatting sqref="Z4">
    <cfRule type="beginsWith" dxfId="781" priority="29" operator="beginsWith" text="€">
      <formula>LEFT(Z4,LEN("€"))="€"</formula>
    </cfRule>
    <cfRule type="notContainsBlanks" dxfId="780" priority="30">
      <formula>LEN(TRIM(Z4))&gt;0</formula>
    </cfRule>
  </conditionalFormatting>
  <conditionalFormatting sqref="X3">
    <cfRule type="beginsWith" dxfId="779" priority="27" operator="beginsWith" text="€">
      <formula>LEFT(X3,LEN("€"))="€"</formula>
    </cfRule>
    <cfRule type="notContainsBlanks" dxfId="778" priority="28">
      <formula>LEN(TRIM(X3))&gt;0</formula>
    </cfRule>
  </conditionalFormatting>
  <conditionalFormatting sqref="X4">
    <cfRule type="beginsWith" dxfId="777" priority="25" operator="beginsWith" text="€">
      <formula>LEFT(X4,LEN("€"))="€"</formula>
    </cfRule>
    <cfRule type="notContainsBlanks" dxfId="776" priority="26">
      <formula>LEN(TRIM(X4))&gt;0</formula>
    </cfRule>
  </conditionalFormatting>
  <conditionalFormatting sqref="H3">
    <cfRule type="beginsWith" dxfId="775" priority="23" operator="beginsWith" text="€">
      <formula>LEFT(H3,LEN("€"))="€"</formula>
    </cfRule>
    <cfRule type="notContainsBlanks" dxfId="774" priority="24">
      <formula>LEN(TRIM(H3))&gt;0</formula>
    </cfRule>
  </conditionalFormatting>
  <conditionalFormatting sqref="H4">
    <cfRule type="beginsWith" dxfId="773" priority="21" operator="beginsWith" text="€">
      <formula>LEFT(H4,LEN("€"))="€"</formula>
    </cfRule>
    <cfRule type="notContainsBlanks" dxfId="772" priority="22">
      <formula>LEN(TRIM(H4))&gt;0</formula>
    </cfRule>
  </conditionalFormatting>
  <conditionalFormatting sqref="Z4">
    <cfRule type="beginsWith" dxfId="771" priority="19" operator="beginsWith" text="€">
      <formula>LEFT(Z4,LEN("€"))="€"</formula>
    </cfRule>
    <cfRule type="notContainsBlanks" dxfId="770" priority="20">
      <formula>LEN(TRIM(Z4))&gt;0</formula>
    </cfRule>
  </conditionalFormatting>
  <conditionalFormatting sqref="X30">
    <cfRule type="beginsWith" dxfId="769" priority="18" operator="beginsWith" text="€">
      <formula>LEFT(X30,LEN("€"))="€"</formula>
    </cfRule>
  </conditionalFormatting>
  <conditionalFormatting sqref="X30">
    <cfRule type="notContainsBlanks" dxfId="768" priority="17">
      <formula>LEN(TRIM(X30))&gt;0</formula>
    </cfRule>
  </conditionalFormatting>
  <conditionalFormatting sqref="Y30">
    <cfRule type="beginsWith" dxfId="767" priority="16" operator="beginsWith" text="€">
      <formula>LEFT(Y30,LEN("€"))="€"</formula>
    </cfRule>
  </conditionalFormatting>
  <conditionalFormatting sqref="Y30">
    <cfRule type="notContainsBlanks" dxfId="766" priority="15">
      <formula>LEN(TRIM(Y30))&gt;0</formula>
    </cfRule>
  </conditionalFormatting>
  <conditionalFormatting sqref="Z30">
    <cfRule type="beginsWith" dxfId="765" priority="14" operator="beginsWith" text="€">
      <formula>LEFT(Z30,LEN("€"))="€"</formula>
    </cfRule>
  </conditionalFormatting>
  <conditionalFormatting sqref="Z30">
    <cfRule type="notContainsBlanks" dxfId="764" priority="13">
      <formula>LEN(TRIM(Z30))&gt;0</formula>
    </cfRule>
  </conditionalFormatting>
  <conditionalFormatting sqref="X32">
    <cfRule type="beginsWith" dxfId="763" priority="12" operator="beginsWith" text="€">
      <formula>LEFT(X32,LEN("€"))="€"</formula>
    </cfRule>
  </conditionalFormatting>
  <conditionalFormatting sqref="X32">
    <cfRule type="notContainsBlanks" dxfId="762" priority="11">
      <formula>LEN(TRIM(X32))&gt;0</formula>
    </cfRule>
  </conditionalFormatting>
  <conditionalFormatting sqref="Y32">
    <cfRule type="beginsWith" dxfId="761" priority="10" operator="beginsWith" text="€">
      <formula>LEFT(Y32,LEN("€"))="€"</formula>
    </cfRule>
  </conditionalFormatting>
  <conditionalFormatting sqref="Y32">
    <cfRule type="notContainsBlanks" dxfId="760" priority="9">
      <formula>LEN(TRIM(Y32))&gt;0</formula>
    </cfRule>
  </conditionalFormatting>
  <conditionalFormatting sqref="Z32">
    <cfRule type="beginsWith" dxfId="759" priority="8" operator="beginsWith" text="€">
      <formula>LEFT(Z32,LEN("€"))="€"</formula>
    </cfRule>
  </conditionalFormatting>
  <conditionalFormatting sqref="Z32">
    <cfRule type="notContainsBlanks" dxfId="758" priority="7">
      <formula>LEN(TRIM(Z32))&gt;0</formula>
    </cfRule>
  </conditionalFormatting>
  <conditionalFormatting sqref="X31">
    <cfRule type="beginsWith" dxfId="757" priority="6" operator="beginsWith" text="€">
      <formula>LEFT(X31,LEN("€"))="€"</formula>
    </cfRule>
  </conditionalFormatting>
  <conditionalFormatting sqref="X31">
    <cfRule type="notContainsBlanks" dxfId="756" priority="5">
      <formula>LEN(TRIM(X31))&gt;0</formula>
    </cfRule>
  </conditionalFormatting>
  <conditionalFormatting sqref="Y31">
    <cfRule type="beginsWith" dxfId="755" priority="4" operator="beginsWith" text="€">
      <formula>LEFT(Y31,LEN("€"))="€"</formula>
    </cfRule>
  </conditionalFormatting>
  <conditionalFormatting sqref="Y31">
    <cfRule type="notContainsBlanks" dxfId="754" priority="3">
      <formula>LEN(TRIM(Y31))&gt;0</formula>
    </cfRule>
  </conditionalFormatting>
  <conditionalFormatting sqref="Z31">
    <cfRule type="beginsWith" dxfId="753" priority="2" operator="beginsWith" text="€">
      <formula>LEFT(Z31,LEN("€"))="€"</formula>
    </cfRule>
  </conditionalFormatting>
  <conditionalFormatting sqref="Z31">
    <cfRule type="notContainsBlanks" dxfId="752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51" priority="1" operator="containsText" text="X">
      <formula>NOT(ISERROR(SEARCH("X",C3)))</formula>
    </cfRule>
    <cfRule type="containsText" dxfId="75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A4" zoomScale="61" zoomScaleNormal="61" workbookViewId="0">
      <selection activeCell="AB33" sqref="AB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140</v>
      </c>
      <c r="F3" s="7" t="s">
        <v>173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140</v>
      </c>
      <c r="F4" s="7" t="s">
        <v>173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185</v>
      </c>
      <c r="T4" s="8" t="s">
        <v>185</v>
      </c>
      <c r="U4" s="8" t="s">
        <v>185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140</v>
      </c>
      <c r="F5" s="7" t="s">
        <v>173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186</v>
      </c>
      <c r="T5" s="8" t="s">
        <v>186</v>
      </c>
      <c r="U5" s="8" t="s">
        <v>186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111</v>
      </c>
      <c r="D6" s="7" t="s">
        <v>111</v>
      </c>
      <c r="E6" s="7"/>
      <c r="F6" s="7" t="s">
        <v>173</v>
      </c>
      <c r="G6" s="7"/>
      <c r="H6" s="7"/>
      <c r="I6" s="7"/>
      <c r="J6" s="7"/>
      <c r="K6" s="7"/>
      <c r="L6" s="7" t="s">
        <v>38</v>
      </c>
      <c r="M6" s="11" t="s">
        <v>181</v>
      </c>
      <c r="N6" s="11" t="s">
        <v>85</v>
      </c>
      <c r="O6" s="11"/>
      <c r="P6" s="11"/>
      <c r="Q6" s="11"/>
      <c r="R6" s="11"/>
      <c r="S6" s="8"/>
      <c r="T6" s="8"/>
      <c r="U6" s="8"/>
      <c r="V6" s="8" t="s">
        <v>193</v>
      </c>
      <c r="W6" s="8" t="s">
        <v>193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111</v>
      </c>
      <c r="D7" s="7" t="s">
        <v>111</v>
      </c>
      <c r="E7" s="7"/>
      <c r="F7" s="7" t="s">
        <v>173</v>
      </c>
      <c r="G7" s="7"/>
      <c r="H7" s="7"/>
      <c r="I7" s="7"/>
      <c r="J7" s="7"/>
      <c r="K7" s="7"/>
      <c r="L7" s="7" t="s">
        <v>38</v>
      </c>
      <c r="M7" s="11" t="s">
        <v>181</v>
      </c>
      <c r="N7" s="11" t="s">
        <v>85</v>
      </c>
      <c r="O7" s="11" t="s">
        <v>85</v>
      </c>
      <c r="P7" s="8" t="s">
        <v>190</v>
      </c>
      <c r="Q7" s="8" t="s">
        <v>190</v>
      </c>
      <c r="R7" s="11"/>
      <c r="S7" s="8" t="s">
        <v>103</v>
      </c>
      <c r="T7" s="8" t="s">
        <v>103</v>
      </c>
      <c r="U7" s="8" t="s">
        <v>103</v>
      </c>
      <c r="V7" s="8" t="s">
        <v>193</v>
      </c>
      <c r="W7" s="8" t="s">
        <v>193</v>
      </c>
      <c r="X7" s="8" t="s">
        <v>106</v>
      </c>
      <c r="Y7" s="8" t="s">
        <v>106</v>
      </c>
      <c r="Z7" s="8" t="s">
        <v>104</v>
      </c>
      <c r="AA7" s="8" t="s">
        <v>155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181</v>
      </c>
      <c r="N8" s="11" t="s">
        <v>85</v>
      </c>
      <c r="O8" s="11" t="s">
        <v>85</v>
      </c>
      <c r="P8" s="8" t="s">
        <v>190</v>
      </c>
      <c r="Q8" s="8" t="s">
        <v>190</v>
      </c>
      <c r="R8" s="11" t="s">
        <v>119</v>
      </c>
      <c r="S8" s="8" t="s">
        <v>77</v>
      </c>
      <c r="T8" s="8" t="s">
        <v>77</v>
      </c>
      <c r="U8" s="8" t="s">
        <v>77</v>
      </c>
      <c r="V8" s="8" t="s">
        <v>193</v>
      </c>
      <c r="W8" s="8" t="s">
        <v>193</v>
      </c>
      <c r="X8" s="8" t="s">
        <v>107</v>
      </c>
      <c r="Y8" s="8" t="s">
        <v>107</v>
      </c>
      <c r="Z8" s="8" t="s">
        <v>56</v>
      </c>
      <c r="AA8" s="8" t="s">
        <v>156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119</v>
      </c>
      <c r="S9" s="8"/>
      <c r="T9" s="8"/>
      <c r="U9" s="8"/>
      <c r="V9" s="8"/>
      <c r="W9" s="8" t="s">
        <v>102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102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102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135</v>
      </c>
      <c r="AD12" s="9" t="s">
        <v>135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83</v>
      </c>
      <c r="D13" s="7" t="s">
        <v>83</v>
      </c>
      <c r="E13" s="7"/>
      <c r="F13" s="7" t="s">
        <v>149</v>
      </c>
      <c r="G13" s="7" t="s">
        <v>149</v>
      </c>
      <c r="H13" s="7" t="s">
        <v>149</v>
      </c>
      <c r="I13" s="7"/>
      <c r="J13" s="7"/>
      <c r="K13" s="7"/>
      <c r="L13" s="7" t="s">
        <v>38</v>
      </c>
      <c r="M13" s="11" t="s">
        <v>128</v>
      </c>
      <c r="N13" s="11" t="s">
        <v>128</v>
      </c>
      <c r="O13" s="11" t="s">
        <v>128</v>
      </c>
      <c r="P13" s="11" t="s">
        <v>128</v>
      </c>
      <c r="Q13" s="11" t="s">
        <v>128</v>
      </c>
      <c r="R13" s="11" t="s">
        <v>128</v>
      </c>
      <c r="S13" s="8" t="s">
        <v>117</v>
      </c>
      <c r="T13" s="8" t="s">
        <v>117</v>
      </c>
      <c r="U13" s="8" t="s">
        <v>117</v>
      </c>
      <c r="V13" s="8"/>
      <c r="W13" s="8" t="s">
        <v>76</v>
      </c>
      <c r="X13" s="8"/>
      <c r="Y13" s="8"/>
      <c r="Z13" s="8"/>
      <c r="AA13" s="8"/>
      <c r="AB13" s="9" t="s">
        <v>79</v>
      </c>
      <c r="AC13" s="9" t="s">
        <v>110</v>
      </c>
      <c r="AD13" s="9" t="s">
        <v>110</v>
      </c>
      <c r="AE13" s="9" t="s">
        <v>79</v>
      </c>
      <c r="AF13" s="9" t="s">
        <v>79</v>
      </c>
      <c r="AG13" s="9" t="s">
        <v>79</v>
      </c>
    </row>
    <row r="14" spans="1:33">
      <c r="A14" s="3">
        <f t="shared" si="0"/>
        <v>45759</v>
      </c>
      <c r="B14" s="2">
        <f t="shared" si="1"/>
        <v>45759</v>
      </c>
      <c r="C14" s="7" t="s">
        <v>83</v>
      </c>
      <c r="D14" s="7" t="s">
        <v>83</v>
      </c>
      <c r="E14" s="7" t="s">
        <v>56</v>
      </c>
      <c r="F14" s="7" t="s">
        <v>148</v>
      </c>
      <c r="G14" s="7" t="s">
        <v>148</v>
      </c>
      <c r="H14" s="7" t="s">
        <v>148</v>
      </c>
      <c r="I14" s="7"/>
      <c r="J14" s="7"/>
      <c r="K14" s="7"/>
      <c r="L14" s="7" t="s">
        <v>38</v>
      </c>
      <c r="M14" s="11" t="s">
        <v>128</v>
      </c>
      <c r="N14" s="11" t="s">
        <v>128</v>
      </c>
      <c r="O14" s="11" t="s">
        <v>128</v>
      </c>
      <c r="P14" s="11" t="s">
        <v>128</v>
      </c>
      <c r="Q14" s="11" t="s">
        <v>128</v>
      </c>
      <c r="R14" s="11" t="s">
        <v>128</v>
      </c>
      <c r="S14" s="8" t="s">
        <v>118</v>
      </c>
      <c r="T14" s="8" t="s">
        <v>118</v>
      </c>
      <c r="U14" s="8" t="s">
        <v>118</v>
      </c>
      <c r="V14" s="8" t="s">
        <v>198</v>
      </c>
      <c r="W14" s="8" t="s">
        <v>76</v>
      </c>
      <c r="X14" s="8"/>
      <c r="Y14" s="8"/>
      <c r="Z14" s="8" t="s">
        <v>172</v>
      </c>
      <c r="AA14" s="8" t="s">
        <v>172</v>
      </c>
      <c r="AB14" s="9" t="s">
        <v>80</v>
      </c>
      <c r="AC14" s="9" t="s">
        <v>110</v>
      </c>
      <c r="AD14" s="9" t="s">
        <v>110</v>
      </c>
      <c r="AE14" s="9" t="s">
        <v>80</v>
      </c>
      <c r="AF14" s="9" t="s">
        <v>80</v>
      </c>
      <c r="AG14" s="9" t="s">
        <v>80</v>
      </c>
    </row>
    <row r="15" spans="1:33">
      <c r="A15" s="3">
        <f t="shared" si="0"/>
        <v>45760</v>
      </c>
      <c r="B15" s="2">
        <f t="shared" si="1"/>
        <v>45760</v>
      </c>
      <c r="C15" s="7" t="s">
        <v>83</v>
      </c>
      <c r="D15" s="7" t="s">
        <v>83</v>
      </c>
      <c r="E15" s="7" t="s">
        <v>56</v>
      </c>
      <c r="F15" s="7" t="s">
        <v>148</v>
      </c>
      <c r="G15" s="7" t="s">
        <v>148</v>
      </c>
      <c r="H15" s="7" t="s">
        <v>168</v>
      </c>
      <c r="I15" s="7" t="s">
        <v>167</v>
      </c>
      <c r="J15" s="7"/>
      <c r="K15" s="7"/>
      <c r="L15" s="7" t="s">
        <v>38</v>
      </c>
      <c r="M15" s="11" t="s">
        <v>128</v>
      </c>
      <c r="N15" s="11" t="s">
        <v>128</v>
      </c>
      <c r="O15" s="11" t="s">
        <v>128</v>
      </c>
      <c r="P15" s="11" t="s">
        <v>128</v>
      </c>
      <c r="Q15" s="11" t="s">
        <v>128</v>
      </c>
      <c r="R15" s="11" t="s">
        <v>128</v>
      </c>
      <c r="S15" s="8" t="s">
        <v>118</v>
      </c>
      <c r="T15" s="8" t="s">
        <v>118</v>
      </c>
      <c r="U15" s="8" t="s">
        <v>118</v>
      </c>
      <c r="V15" s="8" t="s">
        <v>198</v>
      </c>
      <c r="W15" s="8"/>
      <c r="X15" s="8"/>
      <c r="Y15" s="8"/>
      <c r="Z15" s="8" t="s">
        <v>172</v>
      </c>
      <c r="AA15" s="8" t="s">
        <v>172</v>
      </c>
      <c r="AB15" s="9" t="s">
        <v>80</v>
      </c>
      <c r="AC15" s="9" t="s">
        <v>110</v>
      </c>
      <c r="AD15" s="9" t="s">
        <v>110</v>
      </c>
      <c r="AE15" s="9" t="s">
        <v>80</v>
      </c>
      <c r="AF15" s="9" t="s">
        <v>80</v>
      </c>
      <c r="AG15" s="9" t="s">
        <v>80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 t="s">
        <v>167</v>
      </c>
      <c r="H16" s="7" t="s">
        <v>167</v>
      </c>
      <c r="I16" s="7" t="s">
        <v>167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165</v>
      </c>
      <c r="T16" s="8" t="s">
        <v>165</v>
      </c>
      <c r="U16" s="8" t="s">
        <v>165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 t="s">
        <v>167</v>
      </c>
      <c r="H17" s="7" t="s">
        <v>167</v>
      </c>
      <c r="I17" s="7" t="s">
        <v>167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167</v>
      </c>
      <c r="I18" s="7" t="s">
        <v>167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124</v>
      </c>
      <c r="D20" s="7" t="s">
        <v>124</v>
      </c>
      <c r="E20" s="7"/>
      <c r="F20" s="7" t="s">
        <v>141</v>
      </c>
      <c r="G20" s="7" t="s">
        <v>141</v>
      </c>
      <c r="H20" s="7"/>
      <c r="I20" s="7"/>
      <c r="J20" s="7"/>
      <c r="K20" s="7" t="s">
        <v>177</v>
      </c>
      <c r="L20" s="7" t="s">
        <v>38</v>
      </c>
      <c r="M20" s="11"/>
      <c r="N20" s="11" t="s">
        <v>133</v>
      </c>
      <c r="O20" s="11" t="s">
        <v>133</v>
      </c>
      <c r="P20" s="11"/>
      <c r="Q20" s="11"/>
      <c r="R20" s="11"/>
      <c r="S20" s="8" t="s">
        <v>52</v>
      </c>
      <c r="T20" s="8" t="s">
        <v>52</v>
      </c>
      <c r="U20" s="8" t="s">
        <v>52</v>
      </c>
      <c r="V20" s="8"/>
      <c r="W20" s="8"/>
      <c r="X20" s="8" t="s">
        <v>200</v>
      </c>
      <c r="Y20" s="8" t="s">
        <v>200</v>
      </c>
      <c r="Z20" s="8" t="s">
        <v>60</v>
      </c>
      <c r="AA20" s="8" t="s">
        <v>56</v>
      </c>
      <c r="AB20" s="7" t="s">
        <v>177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124</v>
      </c>
      <c r="D21" s="7" t="s">
        <v>124</v>
      </c>
      <c r="E21" s="7"/>
      <c r="F21" s="7" t="s">
        <v>141</v>
      </c>
      <c r="G21" s="7" t="s">
        <v>141</v>
      </c>
      <c r="H21" s="7"/>
      <c r="I21" s="7"/>
      <c r="J21" s="7" t="s">
        <v>207</v>
      </c>
      <c r="K21" s="7" t="s">
        <v>177</v>
      </c>
      <c r="L21" s="7" t="s">
        <v>38</v>
      </c>
      <c r="M21" s="11" t="s">
        <v>129</v>
      </c>
      <c r="N21" s="11" t="s">
        <v>133</v>
      </c>
      <c r="O21" s="11" t="s">
        <v>133</v>
      </c>
      <c r="P21" s="11"/>
      <c r="Q21" s="11" t="s">
        <v>151</v>
      </c>
      <c r="R21" s="11" t="s">
        <v>151</v>
      </c>
      <c r="S21" s="8" t="s">
        <v>52</v>
      </c>
      <c r="T21" s="8" t="s">
        <v>52</v>
      </c>
      <c r="U21" s="8" t="s">
        <v>52</v>
      </c>
      <c r="V21" s="8" t="s">
        <v>116</v>
      </c>
      <c r="W21" s="8" t="s">
        <v>116</v>
      </c>
      <c r="X21" s="8" t="s">
        <v>200</v>
      </c>
      <c r="Y21" s="8" t="s">
        <v>200</v>
      </c>
      <c r="Z21" s="8" t="s">
        <v>60</v>
      </c>
      <c r="AA21" s="8" t="s">
        <v>56</v>
      </c>
      <c r="AB21" s="7" t="s">
        <v>177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124</v>
      </c>
      <c r="D22" s="7" t="s">
        <v>124</v>
      </c>
      <c r="E22" s="7"/>
      <c r="F22" s="7" t="s">
        <v>141</v>
      </c>
      <c r="G22" s="7" t="s">
        <v>141</v>
      </c>
      <c r="H22" s="7"/>
      <c r="I22" s="7"/>
      <c r="J22" s="7" t="s">
        <v>207</v>
      </c>
      <c r="K22" s="7" t="s">
        <v>177</v>
      </c>
      <c r="L22" s="7" t="s">
        <v>38</v>
      </c>
      <c r="M22" s="11" t="s">
        <v>129</v>
      </c>
      <c r="N22" s="11" t="s">
        <v>133</v>
      </c>
      <c r="O22" s="11" t="s">
        <v>133</v>
      </c>
      <c r="P22" s="11"/>
      <c r="Q22" s="11" t="s">
        <v>150</v>
      </c>
      <c r="R22" s="11" t="s">
        <v>150</v>
      </c>
      <c r="S22" s="8" t="s">
        <v>52</v>
      </c>
      <c r="T22" s="8" t="s">
        <v>52</v>
      </c>
      <c r="U22" s="8" t="s">
        <v>52</v>
      </c>
      <c r="V22" s="8" t="s">
        <v>116</v>
      </c>
      <c r="W22" s="8" t="s">
        <v>116</v>
      </c>
      <c r="X22" s="8" t="s">
        <v>200</v>
      </c>
      <c r="Y22" s="8" t="s">
        <v>200</v>
      </c>
      <c r="Z22" s="8" t="s">
        <v>60</v>
      </c>
      <c r="AA22" s="8" t="s">
        <v>56</v>
      </c>
      <c r="AB22" s="7" t="s">
        <v>177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124</v>
      </c>
      <c r="D23" s="7" t="s">
        <v>124</v>
      </c>
      <c r="E23" s="7"/>
      <c r="F23" s="7"/>
      <c r="G23" s="7" t="s">
        <v>154</v>
      </c>
      <c r="H23" s="7" t="s">
        <v>154</v>
      </c>
      <c r="I23" s="7"/>
      <c r="J23" s="7"/>
      <c r="K23" s="7" t="s">
        <v>177</v>
      </c>
      <c r="L23" s="7" t="s">
        <v>38</v>
      </c>
      <c r="M23" s="11" t="s">
        <v>129</v>
      </c>
      <c r="N23" s="11" t="s">
        <v>133</v>
      </c>
      <c r="O23" s="11" t="s">
        <v>133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116</v>
      </c>
      <c r="W23" s="8" t="s">
        <v>116</v>
      </c>
      <c r="X23" s="8"/>
      <c r="Y23" s="8"/>
      <c r="Z23" s="8"/>
      <c r="AA23" s="8"/>
      <c r="AB23" s="7" t="s">
        <v>177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 t="s">
        <v>204</v>
      </c>
      <c r="D24" s="7" t="s">
        <v>204</v>
      </c>
      <c r="E24" s="7" t="s">
        <v>203</v>
      </c>
      <c r="F24" s="7"/>
      <c r="G24" s="7" t="s">
        <v>153</v>
      </c>
      <c r="H24" s="7" t="s">
        <v>153</v>
      </c>
      <c r="I24" s="7"/>
      <c r="J24" s="7"/>
      <c r="K24" s="7" t="s">
        <v>177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 t="s">
        <v>75</v>
      </c>
      <c r="T24" s="8" t="s">
        <v>75</v>
      </c>
      <c r="U24" s="8" t="s">
        <v>75</v>
      </c>
      <c r="V24" s="8"/>
      <c r="W24" s="8"/>
      <c r="X24" s="8"/>
      <c r="Y24" s="8"/>
      <c r="Z24" s="8"/>
      <c r="AA24" s="8"/>
      <c r="AB24" s="7" t="s">
        <v>177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 t="s">
        <v>204</v>
      </c>
      <c r="D25" s="7" t="s">
        <v>204</v>
      </c>
      <c r="E25" s="7" t="s">
        <v>203</v>
      </c>
      <c r="F25" s="7"/>
      <c r="G25" s="7"/>
      <c r="H25" s="7" t="s">
        <v>153</v>
      </c>
      <c r="I25" s="7"/>
      <c r="J25" s="7"/>
      <c r="K25" s="7" t="s">
        <v>177</v>
      </c>
      <c r="L25" s="7" t="s">
        <v>38</v>
      </c>
      <c r="M25" s="11" t="s">
        <v>42</v>
      </c>
      <c r="N25" s="11"/>
      <c r="O25" s="11"/>
      <c r="P25" s="11"/>
      <c r="Q25" s="11"/>
      <c r="R25" s="11" t="s">
        <v>166</v>
      </c>
      <c r="S25" s="8" t="s">
        <v>75</v>
      </c>
      <c r="T25" s="8" t="s">
        <v>75</v>
      </c>
      <c r="U25" s="8" t="s">
        <v>75</v>
      </c>
      <c r="V25" s="8"/>
      <c r="W25" s="8"/>
      <c r="X25" s="8"/>
      <c r="Y25" s="8"/>
      <c r="Z25" s="8"/>
      <c r="AA25" s="8"/>
      <c r="AB25" s="7" t="s">
        <v>177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 t="s">
        <v>204</v>
      </c>
      <c r="D26" s="7" t="s">
        <v>204</v>
      </c>
      <c r="E26" s="7" t="s">
        <v>203</v>
      </c>
      <c r="F26" s="7"/>
      <c r="G26" s="7"/>
      <c r="H26" s="7"/>
      <c r="I26" s="7"/>
      <c r="J26" s="7"/>
      <c r="K26" s="7" t="s">
        <v>177</v>
      </c>
      <c r="L26" s="7" t="s">
        <v>38</v>
      </c>
      <c r="M26" s="11"/>
      <c r="N26" s="11" t="s">
        <v>197</v>
      </c>
      <c r="O26" s="11" t="s">
        <v>197</v>
      </c>
      <c r="P26" s="11" t="s">
        <v>197</v>
      </c>
      <c r="Q26" s="11"/>
      <c r="R26" s="11" t="s">
        <v>166</v>
      </c>
      <c r="S26" s="8" t="s">
        <v>75</v>
      </c>
      <c r="T26" s="8" t="s">
        <v>75</v>
      </c>
      <c r="U26" s="8" t="s">
        <v>75</v>
      </c>
      <c r="V26" s="8"/>
      <c r="W26" s="8"/>
      <c r="X26" s="8"/>
      <c r="Y26" s="8"/>
      <c r="Z26" s="8"/>
      <c r="AA26" s="8"/>
      <c r="AB26" s="7" t="s">
        <v>177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 t="s">
        <v>206</v>
      </c>
      <c r="D27" s="7" t="s">
        <v>206</v>
      </c>
      <c r="E27" s="7" t="s">
        <v>210</v>
      </c>
      <c r="F27" s="7" t="s">
        <v>103</v>
      </c>
      <c r="G27" s="7" t="s">
        <v>103</v>
      </c>
      <c r="H27" s="7" t="s">
        <v>103</v>
      </c>
      <c r="I27" s="7" t="s">
        <v>209</v>
      </c>
      <c r="J27" s="7" t="s">
        <v>78</v>
      </c>
      <c r="K27" s="7" t="s">
        <v>211</v>
      </c>
      <c r="L27" s="7" t="s">
        <v>38</v>
      </c>
      <c r="M27" s="11" t="s">
        <v>212</v>
      </c>
      <c r="N27" s="11" t="s">
        <v>197</v>
      </c>
      <c r="O27" s="11" t="s">
        <v>197</v>
      </c>
      <c r="P27" s="11" t="s">
        <v>197</v>
      </c>
      <c r="Q27" s="11" t="s">
        <v>216</v>
      </c>
      <c r="R27" s="11" t="s">
        <v>216</v>
      </c>
      <c r="S27" s="8" t="s">
        <v>138</v>
      </c>
      <c r="T27" s="8" t="s">
        <v>138</v>
      </c>
      <c r="U27" s="8" t="s">
        <v>138</v>
      </c>
      <c r="V27" s="8"/>
      <c r="W27" s="8" t="s">
        <v>138</v>
      </c>
      <c r="X27" s="8"/>
      <c r="Y27" s="8" t="s">
        <v>138</v>
      </c>
      <c r="Z27" s="8" t="s">
        <v>138</v>
      </c>
      <c r="AA27" s="8"/>
      <c r="AB27" s="7" t="s">
        <v>177</v>
      </c>
      <c r="AC27" s="9" t="s">
        <v>218</v>
      </c>
      <c r="AD27" s="9" t="s">
        <v>218</v>
      </c>
      <c r="AE27" s="9" t="s">
        <v>145</v>
      </c>
      <c r="AF27" s="9" t="s">
        <v>145</v>
      </c>
      <c r="AG27" s="9" t="s">
        <v>145</v>
      </c>
    </row>
    <row r="28" spans="1:33">
      <c r="A28" s="3">
        <f t="shared" si="0"/>
        <v>45773</v>
      </c>
      <c r="B28" s="2">
        <f t="shared" si="1"/>
        <v>45773</v>
      </c>
      <c r="C28" s="7" t="s">
        <v>206</v>
      </c>
      <c r="D28" s="7" t="s">
        <v>206</v>
      </c>
      <c r="E28" s="7" t="s">
        <v>78</v>
      </c>
      <c r="F28" s="7" t="s">
        <v>77</v>
      </c>
      <c r="G28" s="7" t="s">
        <v>77</v>
      </c>
      <c r="H28" s="7" t="s">
        <v>77</v>
      </c>
      <c r="I28" s="7" t="s">
        <v>208</v>
      </c>
      <c r="J28" s="7" t="s">
        <v>78</v>
      </c>
      <c r="K28" s="7" t="s">
        <v>78</v>
      </c>
      <c r="L28" s="7" t="s">
        <v>38</v>
      </c>
      <c r="M28" s="11" t="s">
        <v>213</v>
      </c>
      <c r="N28" s="11" t="s">
        <v>197</v>
      </c>
      <c r="O28" s="11" t="s">
        <v>197</v>
      </c>
      <c r="P28" s="11" t="s">
        <v>197</v>
      </c>
      <c r="Q28" s="11" t="s">
        <v>216</v>
      </c>
      <c r="R28" s="11" t="s">
        <v>216</v>
      </c>
      <c r="S28" s="8" t="s">
        <v>139</v>
      </c>
      <c r="T28" s="8" t="s">
        <v>139</v>
      </c>
      <c r="U28" s="8" t="s">
        <v>139</v>
      </c>
      <c r="V28" s="8" t="s">
        <v>221</v>
      </c>
      <c r="W28" s="8" t="s">
        <v>139</v>
      </c>
      <c r="X28" s="8" t="s">
        <v>220</v>
      </c>
      <c r="Y28" s="8" t="s">
        <v>139</v>
      </c>
      <c r="Z28" s="8" t="s">
        <v>139</v>
      </c>
      <c r="AA28" s="8"/>
      <c r="AB28" s="9" t="s">
        <v>195</v>
      </c>
      <c r="AC28" s="9" t="s">
        <v>217</v>
      </c>
      <c r="AD28" s="9" t="s">
        <v>217</v>
      </c>
      <c r="AE28" s="9" t="s">
        <v>130</v>
      </c>
      <c r="AF28" s="9" t="s">
        <v>130</v>
      </c>
      <c r="AG28" s="9" t="s">
        <v>130</v>
      </c>
    </row>
    <row r="29" spans="1:33">
      <c r="A29" s="3">
        <f t="shared" si="0"/>
        <v>45774</v>
      </c>
      <c r="B29" s="2">
        <f t="shared" si="1"/>
        <v>45774</v>
      </c>
      <c r="C29" s="7" t="s">
        <v>119</v>
      </c>
      <c r="D29" s="7" t="s">
        <v>119</v>
      </c>
      <c r="E29" s="7" t="s">
        <v>78</v>
      </c>
      <c r="F29" s="7" t="s">
        <v>77</v>
      </c>
      <c r="G29" s="7" t="s">
        <v>77</v>
      </c>
      <c r="H29" s="7" t="s">
        <v>77</v>
      </c>
      <c r="I29" s="7" t="s">
        <v>208</v>
      </c>
      <c r="J29" s="7" t="s">
        <v>78</v>
      </c>
      <c r="K29" s="7" t="s">
        <v>78</v>
      </c>
      <c r="L29" s="7" t="s">
        <v>38</v>
      </c>
      <c r="M29" s="11" t="s">
        <v>213</v>
      </c>
      <c r="N29" s="11" t="s">
        <v>197</v>
      </c>
      <c r="O29" s="11" t="s">
        <v>197</v>
      </c>
      <c r="P29" s="11" t="s">
        <v>197</v>
      </c>
      <c r="Q29" s="11" t="s">
        <v>216</v>
      </c>
      <c r="R29" s="11" t="s">
        <v>216</v>
      </c>
      <c r="S29" s="8" t="s">
        <v>139</v>
      </c>
      <c r="T29" s="8" t="s">
        <v>139</v>
      </c>
      <c r="U29" s="8" t="s">
        <v>139</v>
      </c>
      <c r="V29" s="8" t="s">
        <v>221</v>
      </c>
      <c r="W29" s="8" t="s">
        <v>139</v>
      </c>
      <c r="X29" s="8" t="s">
        <v>220</v>
      </c>
      <c r="Y29" s="8" t="s">
        <v>139</v>
      </c>
      <c r="Z29" s="8" t="s">
        <v>139</v>
      </c>
      <c r="AA29" s="8"/>
      <c r="AB29" s="9" t="s">
        <v>195</v>
      </c>
      <c r="AC29" s="9" t="s">
        <v>217</v>
      </c>
      <c r="AD29" s="9" t="s">
        <v>217</v>
      </c>
      <c r="AE29" s="9" t="s">
        <v>130</v>
      </c>
      <c r="AF29" s="9" t="s">
        <v>130</v>
      </c>
      <c r="AG29" s="9" t="s">
        <v>130</v>
      </c>
    </row>
    <row r="30" spans="1:33">
      <c r="A30" s="3">
        <f t="shared" si="0"/>
        <v>45775</v>
      </c>
      <c r="B30" s="2">
        <f t="shared" si="1"/>
        <v>45775</v>
      </c>
      <c r="C30" s="7" t="s">
        <v>119</v>
      </c>
      <c r="D30" s="7" t="s">
        <v>119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 t="s">
        <v>202</v>
      </c>
      <c r="Y30" s="8" t="s">
        <v>202</v>
      </c>
      <c r="Z30" s="8"/>
      <c r="AA30" s="8"/>
      <c r="AB30" s="9"/>
      <c r="AC30" s="9"/>
      <c r="AD30" s="9"/>
      <c r="AE30" s="9" t="s">
        <v>115</v>
      </c>
      <c r="AF30" s="9" t="s">
        <v>115</v>
      </c>
      <c r="AG30" s="9" t="s">
        <v>115</v>
      </c>
    </row>
    <row r="31" spans="1:33">
      <c r="A31" s="3">
        <f t="shared" si="0"/>
        <v>45776</v>
      </c>
      <c r="B31" s="2">
        <f t="shared" si="1"/>
        <v>45776</v>
      </c>
      <c r="C31" s="7" t="s">
        <v>119</v>
      </c>
      <c r="D31" s="7" t="s">
        <v>119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 t="s">
        <v>196</v>
      </c>
      <c r="S31" s="8"/>
      <c r="T31" s="8"/>
      <c r="U31" s="8"/>
      <c r="V31" s="8"/>
      <c r="W31" s="8"/>
      <c r="X31" s="8" t="s">
        <v>201</v>
      </c>
      <c r="Y31" s="8" t="s">
        <v>201</v>
      </c>
      <c r="Z31" s="8"/>
      <c r="AA31" s="8"/>
      <c r="AB31" s="9"/>
      <c r="AC31" s="9"/>
      <c r="AD31" s="9"/>
      <c r="AE31" s="9" t="s">
        <v>115</v>
      </c>
      <c r="AF31" s="9" t="s">
        <v>115</v>
      </c>
      <c r="AG31" s="9" t="s">
        <v>115</v>
      </c>
    </row>
    <row r="32" spans="1:33">
      <c r="A32" s="3">
        <f t="shared" si="0"/>
        <v>45777</v>
      </c>
      <c r="B32" s="2">
        <f t="shared" si="1"/>
        <v>45777</v>
      </c>
      <c r="C32" s="7" t="s">
        <v>119</v>
      </c>
      <c r="D32" s="7" t="s">
        <v>119</v>
      </c>
      <c r="E32" s="7" t="s">
        <v>184</v>
      </c>
      <c r="F32" s="7"/>
      <c r="G32" s="7" t="s">
        <v>51</v>
      </c>
      <c r="H32" s="7" t="s">
        <v>51</v>
      </c>
      <c r="I32" s="7"/>
      <c r="J32" s="7"/>
      <c r="K32" s="7" t="s">
        <v>147</v>
      </c>
      <c r="L32" s="7" t="s">
        <v>38</v>
      </c>
      <c r="M32" s="11"/>
      <c r="N32" s="11" t="s">
        <v>182</v>
      </c>
      <c r="O32" s="11" t="s">
        <v>159</v>
      </c>
      <c r="P32" s="11" t="s">
        <v>159</v>
      </c>
      <c r="Q32" s="11" t="s">
        <v>159</v>
      </c>
      <c r="R32" s="11" t="s">
        <v>196</v>
      </c>
      <c r="S32" s="8" t="s">
        <v>69</v>
      </c>
      <c r="T32" s="8" t="s">
        <v>69</v>
      </c>
      <c r="U32" s="8" t="s">
        <v>69</v>
      </c>
      <c r="V32" s="8"/>
      <c r="W32" s="8"/>
      <c r="X32" s="8" t="s">
        <v>201</v>
      </c>
      <c r="Y32" s="8" t="s">
        <v>201</v>
      </c>
      <c r="Z32" s="8"/>
      <c r="AA32" s="8"/>
      <c r="AB32" s="9" t="s">
        <v>147</v>
      </c>
      <c r="AC32" s="9"/>
      <c r="AD32" s="9"/>
      <c r="AE32" s="9" t="s">
        <v>228</v>
      </c>
      <c r="AF32" s="9" t="s">
        <v>228</v>
      </c>
      <c r="AG32" s="9" t="s">
        <v>228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49" priority="67" operator="beginsWith" text="€">
      <formula>LEFT(C3,LEN("€"))="€"</formula>
    </cfRule>
    <cfRule type="notContainsBlanks" dxfId="748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Y24" sqref="Y24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>X</v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>X</v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>X</v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>X</v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/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>X</v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>X</v>
      </c>
      <c r="W14" s="8" t="str">
        <f>IF(ISNUMBER(SEARCH("€",('NOMS AVRIL'!W14))),"R",IF(ISTEXT('NOMS AVRIL'!W14),"X",""))</f>
        <v>X</v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/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>X</v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>X</v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/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>X</v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>X</v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/>
      </c>
      <c r="R20" s="11" t="str">
        <f>IF(ISNUMBER(SEARCH("€",('NOMS AVRIL'!R20))),"R",IF(ISTEXT('NOMS AVRIL'!R20),"X",""))</f>
        <v/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>X</v>
      </c>
      <c r="Y20" s="8" t="str">
        <f>IF(ISNUMBER(SEARCH("€",('NOMS AVRIL'!Y20))),"R",IF(ISTEXT('NOMS AVRIL'!Y20),"X",""))</f>
        <v>X</v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>X</v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>X</v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R</v>
      </c>
      <c r="R21" s="11" t="str">
        <f>IF(ISNUMBER(SEARCH("€",('NOMS AVRIL'!R21))),"R",IF(ISTEXT('NOMS AVRIL'!R21),"X",""))</f>
        <v>R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>X</v>
      </c>
      <c r="Y21" s="8" t="str">
        <f>IF(ISNUMBER(SEARCH("€",('NOMS AVRIL'!Y21))),"R",IF(ISTEXT('NOMS AVRIL'!Y21),"X",""))</f>
        <v>X</v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>X</v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>X</v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>X</v>
      </c>
      <c r="Y22" s="8" t="str">
        <f>IF(ISNUMBER(SEARCH("€",('NOMS AVRIL'!Y22))),"R",IF(ISTEXT('NOMS AVRIL'!Y22),"X",""))</f>
        <v>X</v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>X</v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/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>X</v>
      </c>
      <c r="D24" s="7" t="str">
        <f>IF(ISNUMBER(SEARCH("€",('NOMS AVRIL'!D24))),"R",IF(ISTEXT('NOMS AVRIL'!D24),"X",""))</f>
        <v>X</v>
      </c>
      <c r="E24" s="7" t="str">
        <f>IF(ISNUMBER(SEARCH("€",('NOMS AVRIL'!E24))),"R",IF(ISTEXT('NOMS AVRIL'!E24),"X",""))</f>
        <v>X</v>
      </c>
      <c r="F24" s="7" t="str">
        <f>IF(ISNUMBER(SEARCH("€",('NOMS AVRIL'!F24))),"R",IF(ISTEXT('NOMS AVRIL'!F24),"X",""))</f>
        <v/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>X</v>
      </c>
      <c r="T24" s="8" t="str">
        <f>IF(ISNUMBER(SEARCH("€",('NOMS AVRIL'!T24))),"R",IF(ISTEXT('NOMS AVRIL'!T24),"X",""))</f>
        <v>X</v>
      </c>
      <c r="U24" s="8" t="str">
        <f>IF(ISNUMBER(SEARCH("€",('NOMS AVRIL'!U24))),"R",IF(ISTEXT('NOMS AVRIL'!U24),"X",""))</f>
        <v>X</v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>X</v>
      </c>
      <c r="D25" s="7" t="str">
        <f>IF(ISNUMBER(SEARCH("€",('NOMS AVRIL'!D25))),"R",IF(ISTEXT('NOMS AVRIL'!D25),"X",""))</f>
        <v>X</v>
      </c>
      <c r="E25" s="7" t="str">
        <f>IF(ISNUMBER(SEARCH("€",('NOMS AVRIL'!E25))),"R",IF(ISTEXT('NOMS AVRIL'!E25),"X",""))</f>
        <v>X</v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/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>X</v>
      </c>
      <c r="S25" s="8" t="str">
        <f>IF(ISNUMBER(SEARCH("€",('NOMS AVRIL'!S25))),"R",IF(ISTEXT('NOMS AVRIL'!S25),"X",""))</f>
        <v>X</v>
      </c>
      <c r="T25" s="8" t="str">
        <f>IF(ISNUMBER(SEARCH("€",('NOMS AVRIL'!T25))),"R",IF(ISTEXT('NOMS AVRIL'!T25),"X",""))</f>
        <v>X</v>
      </c>
      <c r="U25" s="8" t="str">
        <f>IF(ISNUMBER(SEARCH("€",('NOMS AVRIL'!U25))),"R",IF(ISTEXT('NOMS AVRIL'!U25),"X",""))</f>
        <v>X</v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>X</v>
      </c>
      <c r="D26" s="7" t="str">
        <f>IF(ISNUMBER(SEARCH("€",('NOMS AVRIL'!D26))),"R",IF(ISTEXT('NOMS AVRIL'!D26),"X",""))</f>
        <v>X</v>
      </c>
      <c r="E26" s="7" t="str">
        <f>IF(ISNUMBER(SEARCH("€",('NOMS AVRIL'!E26))),"R",IF(ISTEXT('NOMS AVRIL'!E26),"X",""))</f>
        <v>X</v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/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>X</v>
      </c>
      <c r="O26" s="11" t="str">
        <f>IF(ISNUMBER(SEARCH("€",('NOMS AVRIL'!O26))),"R",IF(ISTEXT('NOMS AVRIL'!O26),"X",""))</f>
        <v>X</v>
      </c>
      <c r="P26" s="11" t="str">
        <f>IF(ISNUMBER(SEARCH("€",('NOMS AVRIL'!P26))),"R",IF(ISTEXT('NOMS AVRIL'!P26),"X",""))</f>
        <v>X</v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>X</v>
      </c>
      <c r="S26" s="8" t="str">
        <f>IF(ISNUMBER(SEARCH("€",('NOMS AVRIL'!S26))),"R",IF(ISTEXT('NOMS AVRIL'!S26),"X",""))</f>
        <v>X</v>
      </c>
      <c r="T26" s="8" t="str">
        <f>IF(ISNUMBER(SEARCH("€",('NOMS AVRIL'!T26))),"R",IF(ISTEXT('NOMS AVRIL'!T26),"X",""))</f>
        <v>X</v>
      </c>
      <c r="U26" s="8" t="str">
        <f>IF(ISNUMBER(SEARCH("€",('NOMS AVRIL'!U26))),"R",IF(ISTEXT('NOMS AVRIL'!U26),"X",""))</f>
        <v>X</v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>X</v>
      </c>
      <c r="D27" s="7" t="str">
        <f>IF(ISNUMBER(SEARCH("€",('NOMS AVRIL'!D27))),"R",IF(ISTEXT('NOMS AVRIL'!D27),"X",""))</f>
        <v>X</v>
      </c>
      <c r="E27" s="7" t="str">
        <f>IF(ISNUMBER(SEARCH("€",('NOMS AVRIL'!E27))),"R",IF(ISTEXT('NOMS AVRIL'!E27),"X",""))</f>
        <v>X</v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>R</v>
      </c>
      <c r="J27" s="7" t="str">
        <f>IF(ISNUMBER(SEARCH("€",('NOMS AVRIL'!J27))),"R",IF(ISTEXT('NOMS AVRIL'!J27),"X",""))</f>
        <v>X</v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>R</v>
      </c>
      <c r="N27" s="11" t="str">
        <f>IF(ISNUMBER(SEARCH("€",('NOMS AVRIL'!N27))),"R",IF(ISTEXT('NOMS AVRIL'!N27),"X",""))</f>
        <v>X</v>
      </c>
      <c r="O27" s="11" t="str">
        <f>IF(ISNUMBER(SEARCH("€",('NOMS AVRIL'!O27))),"R",IF(ISTEXT('NOMS AVRIL'!O27),"X",""))</f>
        <v>X</v>
      </c>
      <c r="P27" s="11" t="str">
        <f>IF(ISNUMBER(SEARCH("€",('NOMS AVRIL'!P27))),"R",IF(ISTEXT('NOMS AVRIL'!P27),"X",""))</f>
        <v>X</v>
      </c>
      <c r="Q27" s="11" t="str">
        <f>IF(ISNUMBER(SEARCH("€",('NOMS AVRIL'!Q27))),"R",IF(ISTEXT('NOMS AVRIL'!Q27),"X",""))</f>
        <v>X</v>
      </c>
      <c r="R27" s="11" t="str">
        <f>IF(ISNUMBER(SEARCH("€",('NOMS AVRIL'!R27))),"R",IF(ISTEXT('NOMS AVRIL'!R27),"X",""))</f>
        <v>X</v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/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/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/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>R</v>
      </c>
      <c r="AD27" s="9" t="str">
        <f>IF(ISNUMBER(SEARCH("€",('NOMS AVRIL'!AD27))),"R",IF(ISTEXT('NOMS AVRIL'!AD27),"X",""))</f>
        <v>R</v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>X</v>
      </c>
      <c r="D28" s="7" t="str">
        <f>IF(ISNUMBER(SEARCH("€",('NOMS AVRIL'!D28))),"R",IF(ISTEXT('NOMS AVRIL'!D28),"X",""))</f>
        <v>X</v>
      </c>
      <c r="E28" s="7" t="str">
        <f>IF(ISNUMBER(SEARCH("€",('NOMS AVRIL'!E28))),"R",IF(ISTEXT('NOMS AVRIL'!E28),"X",""))</f>
        <v>X</v>
      </c>
      <c r="F28" s="7" t="str">
        <f>IF(ISNUMBER(SEARCH("€",('NOMS AVRIL'!F28))),"R",IF(ISTEXT('NOMS AVRIL'!F28),"X",""))</f>
        <v>X</v>
      </c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>X</v>
      </c>
      <c r="J28" s="7" t="str">
        <f>IF(ISNUMBER(SEARCH("€",('NOMS AVRIL'!J28))),"R",IF(ISTEXT('NOMS AVRIL'!J28),"X",""))</f>
        <v>X</v>
      </c>
      <c r="K28" s="7" t="str">
        <f>IF(ISNUMBER(SEARCH("€",('NOMS AVRIL'!K28))),"R",IF(ISTEXT('NOMS AVRIL'!K28),"X",""))</f>
        <v>X</v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>X</v>
      </c>
      <c r="N28" s="11" t="str">
        <f>IF(ISNUMBER(SEARCH("€",('NOMS AVRIL'!N28))),"R",IF(ISTEXT('NOMS AVRIL'!N28),"X",""))</f>
        <v>X</v>
      </c>
      <c r="O28" s="11" t="str">
        <f>IF(ISNUMBER(SEARCH("€",('NOMS AVRIL'!O28))),"R",IF(ISTEXT('NOMS AVRIL'!O28),"X",""))</f>
        <v>X</v>
      </c>
      <c r="P28" s="11" t="str">
        <f>IF(ISNUMBER(SEARCH("€",('NOMS AVRIL'!P28))),"R",IF(ISTEXT('NOMS AVRIL'!P28),"X",""))</f>
        <v>X</v>
      </c>
      <c r="Q28" s="11" t="str">
        <f>IF(ISNUMBER(SEARCH("€",('NOMS AVRIL'!Q28))),"R",IF(ISTEXT('NOMS AVRIL'!Q28),"X",""))</f>
        <v>X</v>
      </c>
      <c r="R28" s="11" t="str">
        <f>IF(ISNUMBER(SEARCH("€",('NOMS AVRIL'!R28))),"R",IF(ISTEXT('NOMS AVRIL'!R28),"X",""))</f>
        <v>X</v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/>
      </c>
      <c r="AB28" s="9" t="str">
        <f>IF(ISNUMBER(SEARCH("€",('NOMS AVRIL'!AB28))),"R",IF(ISTEXT('NOMS AVRIL'!AB28),"X",""))</f>
        <v>X</v>
      </c>
      <c r="AC28" s="9" t="str">
        <f>IF(ISNUMBER(SEARCH("€",('NOMS AVRIL'!AC28))),"R",IF(ISTEXT('NOMS AVRIL'!AC28),"X",""))</f>
        <v>X</v>
      </c>
      <c r="AD28" s="9" t="str">
        <f>IF(ISNUMBER(SEARCH("€",('NOMS AVRIL'!AD28))),"R",IF(ISTEXT('NOMS AVRIL'!AD28),"X",""))</f>
        <v>X</v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>X</v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>X</v>
      </c>
      <c r="J29" s="7" t="str">
        <f>IF(ISNUMBER(SEARCH("€",('NOMS AVRIL'!J29))),"R",IF(ISTEXT('NOMS AVRIL'!J29),"X",""))</f>
        <v>X</v>
      </c>
      <c r="K29" s="7" t="str">
        <f>IF(ISNUMBER(SEARCH("€",('NOMS AVRIL'!K29))),"R",IF(ISTEXT('NOMS AVRIL'!K29),"X",""))</f>
        <v>X</v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>X</v>
      </c>
      <c r="N29" s="11" t="str">
        <f>IF(ISNUMBER(SEARCH("€",('NOMS AVRIL'!N29))),"R",IF(ISTEXT('NOMS AVRIL'!N29),"X",""))</f>
        <v>X</v>
      </c>
      <c r="O29" s="11" t="str">
        <f>IF(ISNUMBER(SEARCH("€",('NOMS AVRIL'!O29))),"R",IF(ISTEXT('NOMS AVRIL'!O29),"X",""))</f>
        <v>X</v>
      </c>
      <c r="P29" s="11" t="str">
        <f>IF(ISNUMBER(SEARCH("€",('NOMS AVRIL'!P29))),"R",IF(ISTEXT('NOMS AVRIL'!P29),"X",""))</f>
        <v>X</v>
      </c>
      <c r="Q29" s="11" t="str">
        <f>IF(ISNUMBER(SEARCH("€",('NOMS AVRIL'!Q29))),"R",IF(ISTEXT('NOMS AVRIL'!Q29),"X",""))</f>
        <v>X</v>
      </c>
      <c r="R29" s="11" t="str">
        <f>IF(ISNUMBER(SEARCH("€",('NOMS AVRIL'!R29))),"R",IF(ISTEXT('NOMS AVRIL'!R29),"X",""))</f>
        <v>X</v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/>
      </c>
      <c r="AB29" s="9" t="str">
        <f>IF(ISNUMBER(SEARCH("€",('NOMS AVRIL'!AB29))),"R",IF(ISTEXT('NOMS AVRIL'!AB29),"X",""))</f>
        <v>X</v>
      </c>
      <c r="AC29" s="9" t="str">
        <f>IF(ISNUMBER(SEARCH("€",('NOMS AVRIL'!AC29))),"R",IF(ISTEXT('NOMS AVRIL'!AC29),"X",""))</f>
        <v>X</v>
      </c>
      <c r="AD29" s="9" t="str">
        <f>IF(ISNUMBER(SEARCH("€",('NOMS AVRIL'!AD29))),"R",IF(ISTEXT('NOMS AVRIL'!AD29),"X",""))</f>
        <v>X</v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>R</v>
      </c>
      <c r="Y30" s="8" t="str">
        <f>IF(ISNUMBER(SEARCH("€",('NOMS AVRIL'!Y30))),"R",IF(ISTEXT('NOMS AVRIL'!Y30),"X",""))</f>
        <v>R</v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>X</v>
      </c>
      <c r="AF30" s="9" t="str">
        <f>IF(ISNUMBER(SEARCH("€",('NOMS AVRIL'!AF30))),"R",IF(ISTEXT('NOMS AVRIL'!AF30),"X",""))</f>
        <v>X</v>
      </c>
      <c r="AG30" s="9" t="str">
        <f>IF(ISNUMBER(SEARCH("€",('NOMS AVRIL'!AG30))),"R",IF(ISTEXT('NOMS AVRIL'!AG30),"X",""))</f>
        <v>X</v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>X</v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>X</v>
      </c>
      <c r="Y31" s="8" t="str">
        <f>IF(ISNUMBER(SEARCH("€",('NOMS AVRIL'!Y31))),"R",IF(ISTEXT('NOMS AVRIL'!Y31),"X",""))</f>
        <v>X</v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>X</v>
      </c>
      <c r="AF31" s="9" t="str">
        <f>IF(ISNUMBER(SEARCH("€",('NOMS AVRIL'!AF31))),"R",IF(ISTEXT('NOMS AVRIL'!AF31),"X",""))</f>
        <v>X</v>
      </c>
      <c r="AG31" s="9" t="str">
        <f>IF(ISNUMBER(SEARCH("€",('NOMS AVRIL'!AG31))),"R",IF(ISTEXT('NOMS AVRIL'!AG31),"X",""))</f>
        <v>X</v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>X</v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>X</v>
      </c>
      <c r="P32" s="11" t="str">
        <f>IF(ISNUMBER(SEARCH("€",('NOMS AVRIL'!P32))),"R",IF(ISTEXT('NOMS AVRIL'!P32),"X",""))</f>
        <v>X</v>
      </c>
      <c r="Q32" s="11" t="str">
        <f>IF(ISNUMBER(SEARCH("€",('NOMS AVRIL'!Q32))),"R",IF(ISTEXT('NOMS AVRIL'!Q32),"X",""))</f>
        <v>X</v>
      </c>
      <c r="R32" s="11" t="str">
        <f>IF(ISNUMBER(SEARCH("€",('NOMS AVRIL'!R32))),"R",IF(ISTEXT('NOMS AVRIL'!R32),"X",""))</f>
        <v>X</v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>X</v>
      </c>
      <c r="Y32" s="8" t="str">
        <f>IF(ISNUMBER(SEARCH("€",('NOMS AVRIL'!Y32))),"R",IF(ISTEXT('NOMS AVRIL'!Y32),"X",""))</f>
        <v>X</v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>X</v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>X</v>
      </c>
      <c r="AF32" s="9" t="str">
        <f>IF(ISNUMBER(SEARCH("€",('NOMS AVRIL'!AF32))),"R",IF(ISTEXT('NOMS AVRIL'!AF32),"X",""))</f>
        <v>X</v>
      </c>
      <c r="AG32" s="9" t="str">
        <f>IF(ISNUMBER(SEARCH("€",('NOMS AVRIL'!AG32))),"R",IF(ISTEXT('NOMS AVRIL'!AG32),"X",""))</f>
        <v>X</v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47" priority="1" operator="containsText" text="X">
      <formula>NOT(ISERROR(SEARCH("X",C3)))</formula>
    </cfRule>
    <cfRule type="containsText" dxfId="746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K33" sqref="K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119</v>
      </c>
      <c r="D3" s="7" t="s">
        <v>119</v>
      </c>
      <c r="E3" s="7" t="s">
        <v>184</v>
      </c>
      <c r="F3" s="7" t="s">
        <v>199</v>
      </c>
      <c r="G3" s="7" t="s">
        <v>215</v>
      </c>
      <c r="H3" s="7" t="s">
        <v>215</v>
      </c>
      <c r="I3" s="7"/>
      <c r="J3" s="7"/>
      <c r="K3" s="7" t="s">
        <v>147</v>
      </c>
      <c r="L3" s="7" t="s">
        <v>38</v>
      </c>
      <c r="M3" s="11" t="s">
        <v>162</v>
      </c>
      <c r="N3" s="11" t="s">
        <v>183</v>
      </c>
      <c r="O3" s="11" t="s">
        <v>159</v>
      </c>
      <c r="P3" s="11" t="s">
        <v>159</v>
      </c>
      <c r="Q3" s="11" t="s">
        <v>159</v>
      </c>
      <c r="R3" s="11"/>
      <c r="S3" s="8" t="s">
        <v>69</v>
      </c>
      <c r="T3" s="8" t="s">
        <v>69</v>
      </c>
      <c r="U3" s="8" t="s">
        <v>69</v>
      </c>
      <c r="V3" s="8" t="s">
        <v>189</v>
      </c>
      <c r="W3" s="8" t="s">
        <v>189</v>
      </c>
      <c r="X3" s="8" t="s">
        <v>227</v>
      </c>
      <c r="Y3" s="8" t="s">
        <v>227</v>
      </c>
      <c r="Z3" s="8" t="s">
        <v>231</v>
      </c>
      <c r="AA3" s="8" t="s">
        <v>231</v>
      </c>
      <c r="AB3" s="9" t="s">
        <v>147</v>
      </c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 t="s">
        <v>223</v>
      </c>
      <c r="D4" s="7" t="s">
        <v>223</v>
      </c>
      <c r="E4" s="7" t="s">
        <v>184</v>
      </c>
      <c r="F4" s="7" t="s">
        <v>199</v>
      </c>
      <c r="G4" s="7" t="s">
        <v>215</v>
      </c>
      <c r="H4" s="7" t="s">
        <v>215</v>
      </c>
      <c r="I4" s="7" t="s">
        <v>187</v>
      </c>
      <c r="J4" s="7"/>
      <c r="K4" s="7"/>
      <c r="L4" s="7" t="s">
        <v>38</v>
      </c>
      <c r="M4" s="11" t="s">
        <v>42</v>
      </c>
      <c r="N4" s="11" t="s">
        <v>183</v>
      </c>
      <c r="O4" s="11" t="s">
        <v>159</v>
      </c>
      <c r="P4" s="11" t="s">
        <v>159</v>
      </c>
      <c r="Q4" s="11" t="s">
        <v>159</v>
      </c>
      <c r="R4" s="11"/>
      <c r="S4" s="8" t="s">
        <v>69</v>
      </c>
      <c r="T4" s="8" t="s">
        <v>69</v>
      </c>
      <c r="U4" s="8" t="s">
        <v>69</v>
      </c>
      <c r="V4" s="8" t="s">
        <v>189</v>
      </c>
      <c r="W4" s="8" t="s">
        <v>189</v>
      </c>
      <c r="X4" s="8" t="s">
        <v>227</v>
      </c>
      <c r="Y4" s="8" t="s">
        <v>227</v>
      </c>
      <c r="Z4" s="8" t="s">
        <v>231</v>
      </c>
      <c r="AA4" s="8" t="s">
        <v>231</v>
      </c>
      <c r="AB4" s="9" t="s">
        <v>200</v>
      </c>
      <c r="AC4" s="9"/>
      <c r="AD4" s="9"/>
      <c r="AE4" s="9" t="s">
        <v>205</v>
      </c>
      <c r="AF4" s="9" t="s">
        <v>205</v>
      </c>
      <c r="AG4" s="9" t="s">
        <v>205</v>
      </c>
    </row>
    <row r="5" spans="1:33">
      <c r="A5" s="3">
        <f t="shared" si="0"/>
        <v>45780</v>
      </c>
      <c r="B5" s="2">
        <f t="shared" ref="B5:B33" si="1">B4+1</f>
        <v>45780</v>
      </c>
      <c r="C5" s="7" t="s">
        <v>223</v>
      </c>
      <c r="D5" s="7" t="s">
        <v>223</v>
      </c>
      <c r="E5" s="7" t="s">
        <v>131</v>
      </c>
      <c r="F5" s="7" t="s">
        <v>104</v>
      </c>
      <c r="G5" s="7" t="s">
        <v>104</v>
      </c>
      <c r="H5" s="7" t="s">
        <v>104</v>
      </c>
      <c r="I5" s="7" t="s">
        <v>187</v>
      </c>
      <c r="J5" s="7" t="s">
        <v>131</v>
      </c>
      <c r="K5" s="7" t="s">
        <v>131</v>
      </c>
      <c r="L5" s="7" t="s">
        <v>38</v>
      </c>
      <c r="M5" s="11"/>
      <c r="N5" s="11" t="s">
        <v>183</v>
      </c>
      <c r="O5" s="11" t="s">
        <v>159</v>
      </c>
      <c r="P5" s="11" t="s">
        <v>159</v>
      </c>
      <c r="Q5" s="11" t="s">
        <v>159</v>
      </c>
      <c r="R5" s="11"/>
      <c r="S5" s="8" t="s">
        <v>69</v>
      </c>
      <c r="T5" s="8" t="s">
        <v>69</v>
      </c>
      <c r="U5" s="8" t="s">
        <v>69</v>
      </c>
      <c r="V5" s="8" t="s">
        <v>189</v>
      </c>
      <c r="W5" s="8" t="s">
        <v>189</v>
      </c>
      <c r="X5" s="8" t="s">
        <v>227</v>
      </c>
      <c r="Y5" s="8" t="s">
        <v>227</v>
      </c>
      <c r="Z5" s="8" t="s">
        <v>231</v>
      </c>
      <c r="AA5" s="8" t="s">
        <v>231</v>
      </c>
      <c r="AB5" s="9" t="s">
        <v>200</v>
      </c>
      <c r="AC5" s="9"/>
      <c r="AD5" s="9"/>
      <c r="AE5" s="9" t="s">
        <v>205</v>
      </c>
      <c r="AF5" s="9" t="s">
        <v>205</v>
      </c>
      <c r="AG5" s="9" t="s">
        <v>205</v>
      </c>
    </row>
    <row r="6" spans="1:33">
      <c r="A6" s="3">
        <f t="shared" si="0"/>
        <v>45781</v>
      </c>
      <c r="B6" s="2">
        <f t="shared" si="1"/>
        <v>45781</v>
      </c>
      <c r="C6" s="7" t="s">
        <v>223</v>
      </c>
      <c r="D6" s="7" t="s">
        <v>223</v>
      </c>
      <c r="E6" s="7" t="s">
        <v>131</v>
      </c>
      <c r="F6" s="7" t="s">
        <v>56</v>
      </c>
      <c r="G6" s="7" t="s">
        <v>56</v>
      </c>
      <c r="H6" s="7" t="s">
        <v>56</v>
      </c>
      <c r="I6" s="7"/>
      <c r="J6" s="7" t="s">
        <v>131</v>
      </c>
      <c r="K6" s="7" t="s">
        <v>131</v>
      </c>
      <c r="L6" s="7" t="s">
        <v>38</v>
      </c>
      <c r="M6" s="11"/>
      <c r="N6" s="11" t="s">
        <v>183</v>
      </c>
      <c r="O6" s="11" t="s">
        <v>159</v>
      </c>
      <c r="P6" s="11" t="s">
        <v>159</v>
      </c>
      <c r="Q6" s="11" t="s">
        <v>159</v>
      </c>
      <c r="R6" s="11"/>
      <c r="S6" s="8" t="s">
        <v>69</v>
      </c>
      <c r="T6" s="8" t="s">
        <v>69</v>
      </c>
      <c r="U6" s="8" t="s">
        <v>69</v>
      </c>
      <c r="V6" s="8"/>
      <c r="W6" s="8"/>
      <c r="X6" s="8" t="s">
        <v>227</v>
      </c>
      <c r="Y6" s="8" t="s">
        <v>227</v>
      </c>
      <c r="Z6" s="8" t="s">
        <v>231</v>
      </c>
      <c r="AA6" s="8" t="s">
        <v>231</v>
      </c>
      <c r="AB6" s="9" t="s">
        <v>200</v>
      </c>
      <c r="AC6" s="9"/>
      <c r="AD6" s="9"/>
      <c r="AE6" s="9" t="s">
        <v>205</v>
      </c>
      <c r="AF6" s="9" t="s">
        <v>205</v>
      </c>
      <c r="AG6" s="9" t="s">
        <v>205</v>
      </c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 t="s">
        <v>241</v>
      </c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 t="s">
        <v>102</v>
      </c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 t="s">
        <v>242</v>
      </c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 t="s">
        <v>102</v>
      </c>
      <c r="AA15" s="8"/>
      <c r="AB15" s="8" t="s">
        <v>102</v>
      </c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 t="s">
        <v>196</v>
      </c>
      <c r="H16" s="7" t="s">
        <v>242</v>
      </c>
      <c r="I16" s="7"/>
      <c r="J16" s="7"/>
      <c r="K16" s="7"/>
      <c r="L16" s="7" t="s">
        <v>38</v>
      </c>
      <c r="M16" s="11" t="s">
        <v>232</v>
      </c>
      <c r="N16" s="11"/>
      <c r="O16" s="11"/>
      <c r="P16" s="11"/>
      <c r="Q16" s="11"/>
      <c r="R16" s="11"/>
      <c r="S16" s="8"/>
      <c r="T16" s="8"/>
      <c r="U16" s="8"/>
      <c r="V16" s="8"/>
      <c r="W16" s="8" t="s">
        <v>238</v>
      </c>
      <c r="X16" s="8"/>
      <c r="Y16" s="8"/>
      <c r="Z16" s="8"/>
      <c r="AA16" s="8"/>
      <c r="AB16" s="8" t="s">
        <v>102</v>
      </c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 t="s">
        <v>196</v>
      </c>
      <c r="H17" s="7" t="s">
        <v>242</v>
      </c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 t="s">
        <v>229</v>
      </c>
      <c r="V17" s="8" t="s">
        <v>229</v>
      </c>
      <c r="W17" s="8" t="s">
        <v>239</v>
      </c>
      <c r="X17" s="8"/>
      <c r="Y17" s="8"/>
      <c r="Z17" s="8"/>
      <c r="AA17" s="8"/>
      <c r="AB17" s="8" t="s">
        <v>102</v>
      </c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 t="s">
        <v>56</v>
      </c>
      <c r="D18" s="7" t="s">
        <v>56</v>
      </c>
      <c r="E18" s="7"/>
      <c r="F18" s="7" t="s">
        <v>180</v>
      </c>
      <c r="G18" s="7" t="s">
        <v>180</v>
      </c>
      <c r="H18" s="7" t="s">
        <v>178</v>
      </c>
      <c r="I18" s="7" t="s">
        <v>178</v>
      </c>
      <c r="J18" s="7"/>
      <c r="K18" s="7"/>
      <c r="L18" s="7" t="s">
        <v>38</v>
      </c>
      <c r="M18" s="11"/>
      <c r="N18" s="11" t="s">
        <v>245</v>
      </c>
      <c r="O18" s="11" t="s">
        <v>245</v>
      </c>
      <c r="P18" s="11" t="s">
        <v>245</v>
      </c>
      <c r="Q18" s="11"/>
      <c r="R18" s="11" t="s">
        <v>245</v>
      </c>
      <c r="S18" s="8" t="s">
        <v>146</v>
      </c>
      <c r="T18" s="8" t="s">
        <v>146</v>
      </c>
      <c r="U18" s="8" t="s">
        <v>146</v>
      </c>
      <c r="V18" s="8" t="s">
        <v>177</v>
      </c>
      <c r="W18" s="8" t="s">
        <v>177</v>
      </c>
      <c r="X18" s="8" t="s">
        <v>247</v>
      </c>
      <c r="Y18" s="8"/>
      <c r="Z18" s="8"/>
      <c r="AA18" s="8" t="s">
        <v>233</v>
      </c>
      <c r="AB18" s="9" t="s">
        <v>105</v>
      </c>
      <c r="AC18" s="9" t="s">
        <v>194</v>
      </c>
      <c r="AD18" s="9" t="s">
        <v>194</v>
      </c>
      <c r="AE18" s="9" t="s">
        <v>169</v>
      </c>
      <c r="AF18" s="9" t="s">
        <v>169</v>
      </c>
      <c r="AG18" s="9" t="s">
        <v>169</v>
      </c>
    </row>
    <row r="19" spans="1:33">
      <c r="A19" s="3">
        <f t="shared" si="0"/>
        <v>45794</v>
      </c>
      <c r="B19" s="2">
        <f t="shared" si="1"/>
        <v>45794</v>
      </c>
      <c r="C19" s="7" t="s">
        <v>56</v>
      </c>
      <c r="D19" s="7" t="s">
        <v>56</v>
      </c>
      <c r="E19" s="7"/>
      <c r="F19" s="7" t="s">
        <v>180</v>
      </c>
      <c r="G19" s="7" t="s">
        <v>180</v>
      </c>
      <c r="H19" s="7" t="s">
        <v>178</v>
      </c>
      <c r="I19" s="7" t="s">
        <v>178</v>
      </c>
      <c r="J19" s="7"/>
      <c r="K19" s="7"/>
      <c r="L19" s="7" t="s">
        <v>38</v>
      </c>
      <c r="M19" s="11"/>
      <c r="N19" s="11" t="s">
        <v>245</v>
      </c>
      <c r="O19" s="11" t="s">
        <v>245</v>
      </c>
      <c r="P19" s="11" t="s">
        <v>245</v>
      </c>
      <c r="Q19" s="11"/>
      <c r="R19" s="11" t="s">
        <v>245</v>
      </c>
      <c r="S19" s="8" t="s">
        <v>146</v>
      </c>
      <c r="T19" s="8" t="s">
        <v>146</v>
      </c>
      <c r="U19" s="8" t="s">
        <v>146</v>
      </c>
      <c r="V19" s="8" t="s">
        <v>177</v>
      </c>
      <c r="W19" s="8" t="s">
        <v>177</v>
      </c>
      <c r="X19" s="8" t="s">
        <v>247</v>
      </c>
      <c r="Y19" s="8"/>
      <c r="Z19" s="8"/>
      <c r="AA19" s="8" t="s">
        <v>233</v>
      </c>
      <c r="AB19" s="9" t="s">
        <v>105</v>
      </c>
      <c r="AC19" s="9" t="s">
        <v>194</v>
      </c>
      <c r="AD19" s="9" t="s">
        <v>194</v>
      </c>
      <c r="AE19" s="9" t="s">
        <v>169</v>
      </c>
      <c r="AF19" s="9" t="s">
        <v>169</v>
      </c>
      <c r="AG19" s="9" t="s">
        <v>169</v>
      </c>
    </row>
    <row r="20" spans="1:33">
      <c r="A20" s="3">
        <f t="shared" si="0"/>
        <v>45795</v>
      </c>
      <c r="B20" s="2">
        <f t="shared" si="1"/>
        <v>45795</v>
      </c>
      <c r="C20" s="7" t="s">
        <v>56</v>
      </c>
      <c r="D20" s="7" t="s">
        <v>56</v>
      </c>
      <c r="E20" s="7"/>
      <c r="F20" s="7" t="s">
        <v>180</v>
      </c>
      <c r="G20" s="7" t="s">
        <v>180</v>
      </c>
      <c r="H20" s="7" t="s">
        <v>178</v>
      </c>
      <c r="I20" s="7" t="s">
        <v>178</v>
      </c>
      <c r="J20" s="7"/>
      <c r="K20" s="7"/>
      <c r="L20" s="7" t="s">
        <v>38</v>
      </c>
      <c r="M20" s="11"/>
      <c r="N20" s="11" t="s">
        <v>245</v>
      </c>
      <c r="O20" s="11" t="s">
        <v>245</v>
      </c>
      <c r="P20" s="11" t="s">
        <v>245</v>
      </c>
      <c r="Q20" s="11"/>
      <c r="R20" s="11" t="s">
        <v>245</v>
      </c>
      <c r="S20" s="8" t="s">
        <v>146</v>
      </c>
      <c r="T20" s="8" t="s">
        <v>146</v>
      </c>
      <c r="U20" s="8" t="s">
        <v>146</v>
      </c>
      <c r="V20" s="8" t="s">
        <v>177</v>
      </c>
      <c r="W20" s="8" t="s">
        <v>177</v>
      </c>
      <c r="X20" s="8" t="s">
        <v>247</v>
      </c>
      <c r="Y20" s="8"/>
      <c r="Z20" s="8"/>
      <c r="AA20" s="8" t="s">
        <v>233</v>
      </c>
      <c r="AB20" s="9" t="s">
        <v>105</v>
      </c>
      <c r="AC20" s="9"/>
      <c r="AD20" s="9"/>
      <c r="AE20" s="9" t="s">
        <v>169</v>
      </c>
      <c r="AF20" s="9" t="s">
        <v>169</v>
      </c>
      <c r="AG20" s="9" t="s">
        <v>169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105</v>
      </c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251</v>
      </c>
      <c r="AF23" s="9" t="s">
        <v>251</v>
      </c>
      <c r="AG23" s="9" t="s">
        <v>251</v>
      </c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252</v>
      </c>
      <c r="AF24" s="9" t="s">
        <v>252</v>
      </c>
      <c r="AG24" s="9" t="s">
        <v>252</v>
      </c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 t="s">
        <v>133</v>
      </c>
      <c r="G25" s="7" t="s">
        <v>133</v>
      </c>
      <c r="H25" s="7"/>
      <c r="I25" s="7" t="s">
        <v>259</v>
      </c>
      <c r="J25" s="7" t="s">
        <v>259</v>
      </c>
      <c r="K25" s="7" t="s">
        <v>259</v>
      </c>
      <c r="L25" s="7" t="s">
        <v>38</v>
      </c>
      <c r="M25" s="11"/>
      <c r="N25" s="11" t="s">
        <v>188</v>
      </c>
      <c r="O25" s="11" t="s">
        <v>188</v>
      </c>
      <c r="P25" s="11" t="s">
        <v>188</v>
      </c>
      <c r="Q25" s="11" t="s">
        <v>188</v>
      </c>
      <c r="R25" s="11"/>
      <c r="S25" s="8" t="s">
        <v>225</v>
      </c>
      <c r="T25" s="8" t="s">
        <v>225</v>
      </c>
      <c r="U25" s="8" t="s">
        <v>225</v>
      </c>
      <c r="V25" s="8"/>
      <c r="W25" s="8"/>
      <c r="X25" s="8"/>
      <c r="Y25" s="8"/>
      <c r="Z25" s="8"/>
      <c r="AA25" s="8"/>
      <c r="AB25" s="9" t="s">
        <v>230</v>
      </c>
      <c r="AC25" s="9" t="s">
        <v>230</v>
      </c>
      <c r="AD25" s="9" t="s">
        <v>230</v>
      </c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 t="s">
        <v>179</v>
      </c>
      <c r="D26" s="7" t="s">
        <v>179</v>
      </c>
      <c r="E26" s="7"/>
      <c r="F26" s="7" t="s">
        <v>133</v>
      </c>
      <c r="G26" s="7" t="s">
        <v>133</v>
      </c>
      <c r="H26" s="7"/>
      <c r="I26" s="7" t="s">
        <v>259</v>
      </c>
      <c r="J26" s="7" t="s">
        <v>259</v>
      </c>
      <c r="K26" s="7" t="s">
        <v>259</v>
      </c>
      <c r="L26" s="7" t="s">
        <v>38</v>
      </c>
      <c r="M26" s="11"/>
      <c r="N26" s="11" t="s">
        <v>188</v>
      </c>
      <c r="O26" s="11" t="s">
        <v>188</v>
      </c>
      <c r="P26" s="11" t="s">
        <v>188</v>
      </c>
      <c r="Q26" s="11" t="s">
        <v>188</v>
      </c>
      <c r="R26" s="11"/>
      <c r="S26" s="8" t="s">
        <v>225</v>
      </c>
      <c r="T26" s="8" t="s">
        <v>225</v>
      </c>
      <c r="U26" s="8" t="s">
        <v>225</v>
      </c>
      <c r="V26" s="8" t="s">
        <v>256</v>
      </c>
      <c r="W26" s="8" t="s">
        <v>256</v>
      </c>
      <c r="X26" s="8"/>
      <c r="Y26" s="8"/>
      <c r="Z26" s="8"/>
      <c r="AA26" s="8"/>
      <c r="AB26" s="9" t="s">
        <v>230</v>
      </c>
      <c r="AC26" s="9" t="s">
        <v>230</v>
      </c>
      <c r="AD26" s="9" t="s">
        <v>230</v>
      </c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 t="s">
        <v>179</v>
      </c>
      <c r="D27" s="7" t="s">
        <v>179</v>
      </c>
      <c r="E27" s="7" t="s">
        <v>119</v>
      </c>
      <c r="F27" s="7" t="s">
        <v>133</v>
      </c>
      <c r="G27" s="7" t="s">
        <v>133</v>
      </c>
      <c r="H27" s="7" t="s">
        <v>249</v>
      </c>
      <c r="I27" s="7" t="s">
        <v>259</v>
      </c>
      <c r="J27" s="7" t="s">
        <v>259</v>
      </c>
      <c r="K27" s="7" t="s">
        <v>259</v>
      </c>
      <c r="L27" s="7" t="s">
        <v>38</v>
      </c>
      <c r="M27" s="11" t="s">
        <v>248</v>
      </c>
      <c r="N27" s="11" t="s">
        <v>188</v>
      </c>
      <c r="O27" s="11" t="s">
        <v>188</v>
      </c>
      <c r="P27" s="11" t="s">
        <v>188</v>
      </c>
      <c r="Q27" s="11" t="s">
        <v>188</v>
      </c>
      <c r="R27" s="11"/>
      <c r="S27" s="8" t="s">
        <v>225</v>
      </c>
      <c r="T27" s="8" t="s">
        <v>225</v>
      </c>
      <c r="U27" s="8" t="s">
        <v>225</v>
      </c>
      <c r="V27" s="8" t="s">
        <v>256</v>
      </c>
      <c r="W27" s="8" t="s">
        <v>256</v>
      </c>
      <c r="X27" s="8"/>
      <c r="Y27" s="8"/>
      <c r="Z27" s="8"/>
      <c r="AA27" s="8"/>
      <c r="AB27" s="9" t="s">
        <v>230</v>
      </c>
      <c r="AC27" s="9" t="s">
        <v>230</v>
      </c>
      <c r="AD27" s="9" t="s">
        <v>230</v>
      </c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 t="s">
        <v>119</v>
      </c>
      <c r="F28" s="7" t="s">
        <v>234</v>
      </c>
      <c r="G28" s="7" t="s">
        <v>234</v>
      </c>
      <c r="H28" s="7" t="s">
        <v>250</v>
      </c>
      <c r="I28" s="7"/>
      <c r="J28" s="7"/>
      <c r="K28" s="7"/>
      <c r="L28" s="7" t="s">
        <v>38</v>
      </c>
      <c r="M28" s="11" t="s">
        <v>248</v>
      </c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191</v>
      </c>
      <c r="AF28" s="9" t="s">
        <v>191</v>
      </c>
      <c r="AG28" s="9" t="s">
        <v>191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 t="s">
        <v>235</v>
      </c>
      <c r="G29" s="7" t="s">
        <v>235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191</v>
      </c>
      <c r="AF29" s="9" t="s">
        <v>191</v>
      </c>
      <c r="AG29" s="9" t="s">
        <v>191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 t="s">
        <v>51</v>
      </c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 t="s">
        <v>190</v>
      </c>
      <c r="Y30" s="8" t="s">
        <v>190</v>
      </c>
      <c r="Z30" s="8"/>
      <c r="AA30" s="8"/>
      <c r="AB30" s="9"/>
      <c r="AC30" s="9" t="s">
        <v>224</v>
      </c>
      <c r="AD30" s="9" t="s">
        <v>224</v>
      </c>
      <c r="AE30" s="9" t="s">
        <v>191</v>
      </c>
      <c r="AF30" s="9" t="s">
        <v>191</v>
      </c>
      <c r="AG30" s="9" t="s">
        <v>191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 t="s">
        <v>41</v>
      </c>
      <c r="K31" s="7" t="s">
        <v>41</v>
      </c>
      <c r="L31" s="7" t="s">
        <v>38</v>
      </c>
      <c r="M31" s="11" t="s">
        <v>187</v>
      </c>
      <c r="N31" s="11" t="s">
        <v>255</v>
      </c>
      <c r="O31" s="11"/>
      <c r="P31" s="11" t="s">
        <v>51</v>
      </c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 t="s">
        <v>263</v>
      </c>
      <c r="W31" s="8" t="s">
        <v>263</v>
      </c>
      <c r="X31" s="8" t="s">
        <v>190</v>
      </c>
      <c r="Y31" s="8" t="s">
        <v>190</v>
      </c>
      <c r="Z31" s="8" t="s">
        <v>270</v>
      </c>
      <c r="AA31" s="8"/>
      <c r="AB31" s="9"/>
      <c r="AC31" s="9" t="s">
        <v>224</v>
      </c>
      <c r="AD31" s="9" t="s">
        <v>224</v>
      </c>
      <c r="AE31" s="9" t="s">
        <v>191</v>
      </c>
      <c r="AF31" s="9" t="s">
        <v>191</v>
      </c>
      <c r="AG31" s="9" t="s">
        <v>191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 t="s">
        <v>41</v>
      </c>
      <c r="K32" s="7" t="s">
        <v>41</v>
      </c>
      <c r="L32" s="7" t="s">
        <v>38</v>
      </c>
      <c r="M32" s="11" t="s">
        <v>187</v>
      </c>
      <c r="N32" s="11" t="s">
        <v>224</v>
      </c>
      <c r="O32" s="11" t="s">
        <v>224</v>
      </c>
      <c r="P32" s="11" t="s">
        <v>224</v>
      </c>
      <c r="Q32" s="11" t="s">
        <v>64</v>
      </c>
      <c r="R32" s="11" t="s">
        <v>42</v>
      </c>
      <c r="S32" s="8" t="s">
        <v>226</v>
      </c>
      <c r="T32" s="8" t="s">
        <v>226</v>
      </c>
      <c r="U32" s="8" t="s">
        <v>226</v>
      </c>
      <c r="V32" s="8" t="s">
        <v>263</v>
      </c>
      <c r="W32" s="8" t="s">
        <v>263</v>
      </c>
      <c r="X32" s="8" t="s">
        <v>190</v>
      </c>
      <c r="Y32" s="8" t="s">
        <v>190</v>
      </c>
      <c r="Z32" s="8" t="s">
        <v>270</v>
      </c>
      <c r="AA32" s="8"/>
      <c r="AB32" s="9" t="s">
        <v>236</v>
      </c>
      <c r="AC32" s="9" t="s">
        <v>240</v>
      </c>
      <c r="AD32" s="9" t="s">
        <v>240</v>
      </c>
      <c r="AE32" s="9" t="s">
        <v>191</v>
      </c>
      <c r="AF32" s="9" t="s">
        <v>191</v>
      </c>
      <c r="AG32" s="9" t="s">
        <v>191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 t="s">
        <v>41</v>
      </c>
      <c r="K33" s="7" t="s">
        <v>41</v>
      </c>
      <c r="L33" s="7" t="s">
        <v>38</v>
      </c>
      <c r="M33" s="11"/>
      <c r="N33" s="11" t="s">
        <v>224</v>
      </c>
      <c r="O33" s="11" t="s">
        <v>224</v>
      </c>
      <c r="P33" s="11" t="s">
        <v>224</v>
      </c>
      <c r="Q33" s="11" t="s">
        <v>64</v>
      </c>
      <c r="R33" s="11"/>
      <c r="S33" s="8" t="s">
        <v>226</v>
      </c>
      <c r="T33" s="8" t="s">
        <v>226</v>
      </c>
      <c r="U33" s="8" t="s">
        <v>226</v>
      </c>
      <c r="V33" s="8" t="s">
        <v>263</v>
      </c>
      <c r="W33" s="8" t="s">
        <v>263</v>
      </c>
      <c r="X33" s="8"/>
      <c r="Y33" s="8"/>
      <c r="Z33" s="8" t="s">
        <v>270</v>
      </c>
      <c r="AA33" s="8"/>
      <c r="AB33" s="9" t="s">
        <v>237</v>
      </c>
      <c r="AC33" s="9" t="s">
        <v>240</v>
      </c>
      <c r="AD33" s="9" t="s">
        <v>240</v>
      </c>
      <c r="AE33" s="9" t="s">
        <v>106</v>
      </c>
      <c r="AF33" s="9" t="s">
        <v>106</v>
      </c>
      <c r="AG33" s="9" t="s">
        <v>106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745" priority="84">
      <formula>LEN(TRIM(C15))&gt;0</formula>
    </cfRule>
  </conditionalFormatting>
  <conditionalFormatting sqref="C3:AG13">
    <cfRule type="notContainsBlanks" dxfId="744" priority="86">
      <formula>LEN(TRIM(C3))&gt;0</formula>
    </cfRule>
  </conditionalFormatting>
  <conditionalFormatting sqref="C3:AG33">
    <cfRule type="beginsWith" dxfId="743" priority="77" operator="beginsWith" text="€">
      <formula>LEFT(C3,LEN("€"))="€"</formula>
    </cfRule>
  </conditionalFormatting>
  <conditionalFormatting sqref="C14:AG14 AE14:AG16 J15:AG22">
    <cfRule type="notContainsBlanks" dxfId="742" priority="280">
      <formula>LEN(TRIM(C14))&gt;0</formula>
    </cfRule>
  </conditionalFormatting>
  <conditionalFormatting sqref="M25:R27 J23:AG26 C27:AG33">
    <cfRule type="notContainsBlanks" dxfId="741" priority="78">
      <formula>LEN(TRIM(C23))&gt;0</formula>
    </cfRule>
  </conditionalFormatting>
  <conditionalFormatting sqref="AE14:AG16">
    <cfRule type="beginsWith" dxfId="740" priority="97" operator="beginsWith" text="€">
      <formula>LEFT(AE14,LEN("€"))="€"</formula>
    </cfRule>
  </conditionalFormatting>
  <conditionalFormatting sqref="J31">
    <cfRule type="beginsWith" dxfId="739" priority="75" operator="beginsWith" text="€">
      <formula>LEFT(J31,LEN("€"))="€"</formula>
    </cfRule>
    <cfRule type="notContainsBlanks" dxfId="738" priority="76">
      <formula>LEN(TRIM(J31))&gt;0</formula>
    </cfRule>
  </conditionalFormatting>
  <conditionalFormatting sqref="J32">
    <cfRule type="beginsWith" dxfId="737" priority="73" operator="beginsWith" text="€">
      <formula>LEFT(J32,LEN("€"))="€"</formula>
    </cfRule>
    <cfRule type="notContainsBlanks" dxfId="736" priority="74">
      <formula>LEN(TRIM(J32))&gt;0</formula>
    </cfRule>
  </conditionalFormatting>
  <conditionalFormatting sqref="J33">
    <cfRule type="beginsWith" dxfId="735" priority="71" operator="beginsWith" text="€">
      <formula>LEFT(J33,LEN("€"))="€"</formula>
    </cfRule>
    <cfRule type="notContainsBlanks" dxfId="734" priority="72">
      <formula>LEN(TRIM(J33))&gt;0</formula>
    </cfRule>
  </conditionalFormatting>
  <conditionalFormatting sqref="S3">
    <cfRule type="beginsWith" dxfId="733" priority="69" operator="beginsWith" text="€">
      <formula>LEFT(S3,LEN("€"))="€"</formula>
    </cfRule>
    <cfRule type="notContainsBlanks" dxfId="732" priority="70">
      <formula>LEN(TRIM(S3))&gt;0</formula>
    </cfRule>
  </conditionalFormatting>
  <conditionalFormatting sqref="T3">
    <cfRule type="beginsWith" dxfId="731" priority="67" operator="beginsWith" text="€">
      <formula>LEFT(T3,LEN("€"))="€"</formula>
    </cfRule>
    <cfRule type="notContainsBlanks" dxfId="730" priority="68">
      <formula>LEN(TRIM(T3))&gt;0</formula>
    </cfRule>
  </conditionalFormatting>
  <conditionalFormatting sqref="U3">
    <cfRule type="beginsWith" dxfId="729" priority="65" operator="beginsWith" text="€">
      <formula>LEFT(U3,LEN("€"))="€"</formula>
    </cfRule>
    <cfRule type="notContainsBlanks" dxfId="728" priority="66">
      <formula>LEN(TRIM(U3))&gt;0</formula>
    </cfRule>
  </conditionalFormatting>
  <conditionalFormatting sqref="S6">
    <cfRule type="beginsWith" dxfId="727" priority="63" operator="beginsWith" text="€">
      <formula>LEFT(S6,LEN("€"))="€"</formula>
    </cfRule>
    <cfRule type="notContainsBlanks" dxfId="726" priority="64">
      <formula>LEN(TRIM(S6))&gt;0</formula>
    </cfRule>
  </conditionalFormatting>
  <conditionalFormatting sqref="T6">
    <cfRule type="beginsWith" dxfId="725" priority="61" operator="beginsWith" text="€">
      <formula>LEFT(T6,LEN("€"))="€"</formula>
    </cfRule>
    <cfRule type="notContainsBlanks" dxfId="724" priority="62">
      <formula>LEN(TRIM(T6))&gt;0</formula>
    </cfRule>
  </conditionalFormatting>
  <conditionalFormatting sqref="U6">
    <cfRule type="beginsWith" dxfId="723" priority="59" operator="beginsWith" text="€">
      <formula>LEFT(U6,LEN("€"))="€"</formula>
    </cfRule>
    <cfRule type="notContainsBlanks" dxfId="722" priority="60">
      <formula>LEN(TRIM(U6))&gt;0</formula>
    </cfRule>
  </conditionalFormatting>
  <conditionalFormatting sqref="S5">
    <cfRule type="beginsWith" dxfId="721" priority="57" operator="beginsWith" text="€">
      <formula>LEFT(S5,LEN("€"))="€"</formula>
    </cfRule>
    <cfRule type="notContainsBlanks" dxfId="720" priority="58">
      <formula>LEN(TRIM(S5))&gt;0</formula>
    </cfRule>
  </conditionalFormatting>
  <conditionalFormatting sqref="T5">
    <cfRule type="beginsWith" dxfId="719" priority="55" operator="beginsWith" text="€">
      <formula>LEFT(T5,LEN("€"))="€"</formula>
    </cfRule>
    <cfRule type="notContainsBlanks" dxfId="718" priority="56">
      <formula>LEN(TRIM(T5))&gt;0</formula>
    </cfRule>
  </conditionalFormatting>
  <conditionalFormatting sqref="U5">
    <cfRule type="beginsWith" dxfId="717" priority="53" operator="beginsWith" text="€">
      <formula>LEFT(U5,LEN("€"))="€"</formula>
    </cfRule>
    <cfRule type="notContainsBlanks" dxfId="716" priority="54">
      <formula>LEN(TRIM(U5))&gt;0</formula>
    </cfRule>
  </conditionalFormatting>
  <conditionalFormatting sqref="S4">
    <cfRule type="beginsWith" dxfId="715" priority="51" operator="beginsWith" text="€">
      <formula>LEFT(S4,LEN("€"))="€"</formula>
    </cfRule>
    <cfRule type="notContainsBlanks" dxfId="714" priority="52">
      <formula>LEN(TRIM(S4))&gt;0</formula>
    </cfRule>
  </conditionalFormatting>
  <conditionalFormatting sqref="T4">
    <cfRule type="beginsWith" dxfId="713" priority="49" operator="beginsWith" text="€">
      <formula>LEFT(T4,LEN("€"))="€"</formula>
    </cfRule>
    <cfRule type="notContainsBlanks" dxfId="712" priority="50">
      <formula>LEN(TRIM(T4))&gt;0</formula>
    </cfRule>
  </conditionalFormatting>
  <conditionalFormatting sqref="U4">
    <cfRule type="beginsWith" dxfId="711" priority="47" operator="beginsWith" text="€">
      <formula>LEFT(U4,LEN("€"))="€"</formula>
    </cfRule>
    <cfRule type="notContainsBlanks" dxfId="710" priority="48">
      <formula>LEN(TRIM(U4))&gt;0</formula>
    </cfRule>
  </conditionalFormatting>
  <conditionalFormatting sqref="C3">
    <cfRule type="beginsWith" dxfId="709" priority="45" operator="beginsWith" text="€">
      <formula>LEFT(C3,LEN("€"))="€"</formula>
    </cfRule>
    <cfRule type="notContainsBlanks" dxfId="708" priority="46">
      <formula>LEN(TRIM(C3))&gt;0</formula>
    </cfRule>
  </conditionalFormatting>
  <conditionalFormatting sqref="D3">
    <cfRule type="beginsWith" dxfId="707" priority="43" operator="beginsWith" text="€">
      <formula>LEFT(D3,LEN("€"))="€"</formula>
    </cfRule>
    <cfRule type="notContainsBlanks" dxfId="706" priority="44">
      <formula>LEN(TRIM(D3))&gt;0</formula>
    </cfRule>
  </conditionalFormatting>
  <conditionalFormatting sqref="J25">
    <cfRule type="notContainsBlanks" dxfId="705" priority="42">
      <formula>LEN(TRIM(J25))&gt;0</formula>
    </cfRule>
  </conditionalFormatting>
  <conditionalFormatting sqref="J26">
    <cfRule type="notContainsBlanks" dxfId="704" priority="41">
      <formula>LEN(TRIM(J26))&gt;0</formula>
    </cfRule>
  </conditionalFormatting>
  <conditionalFormatting sqref="I27">
    <cfRule type="notContainsBlanks" dxfId="703" priority="40">
      <formula>LEN(TRIM(I27))&gt;0</formula>
    </cfRule>
  </conditionalFormatting>
  <conditionalFormatting sqref="J27">
    <cfRule type="notContainsBlanks" dxfId="702" priority="39">
      <formula>LEN(TRIM(J27))&gt;0</formula>
    </cfRule>
  </conditionalFormatting>
  <conditionalFormatting sqref="F27">
    <cfRule type="notContainsBlanks" dxfId="701" priority="38">
      <formula>LEN(TRIM(F27))&gt;0</formula>
    </cfRule>
  </conditionalFormatting>
  <conditionalFormatting sqref="G27">
    <cfRule type="notContainsBlanks" dxfId="700" priority="37">
      <formula>LEN(TRIM(G27))&gt;0</formula>
    </cfRule>
  </conditionalFormatting>
  <conditionalFormatting sqref="J25">
    <cfRule type="notContainsBlanks" dxfId="699" priority="36">
      <formula>LEN(TRIM(J25))&gt;0</formula>
    </cfRule>
  </conditionalFormatting>
  <conditionalFormatting sqref="J26">
    <cfRule type="notContainsBlanks" dxfId="698" priority="35">
      <formula>LEN(TRIM(J26))&gt;0</formula>
    </cfRule>
  </conditionalFormatting>
  <conditionalFormatting sqref="I27">
    <cfRule type="notContainsBlanks" dxfId="697" priority="34">
      <formula>LEN(TRIM(I27))&gt;0</formula>
    </cfRule>
  </conditionalFormatting>
  <conditionalFormatting sqref="J27">
    <cfRule type="notContainsBlanks" dxfId="696" priority="33">
      <formula>LEN(TRIM(J27))&gt;0</formula>
    </cfRule>
  </conditionalFormatting>
  <conditionalFormatting sqref="V6">
    <cfRule type="notContainsBlanks" dxfId="695" priority="32">
      <formula>LEN(TRIM(V6))&gt;0</formula>
    </cfRule>
  </conditionalFormatting>
  <conditionalFormatting sqref="W6">
    <cfRule type="notContainsBlanks" dxfId="694" priority="31">
      <formula>LEN(TRIM(W6))&gt;0</formula>
    </cfRule>
  </conditionalFormatting>
  <conditionalFormatting sqref="M5">
    <cfRule type="notContainsBlanks" dxfId="693" priority="30">
      <formula>LEN(TRIM(M5))&gt;0</formula>
    </cfRule>
  </conditionalFormatting>
  <conditionalFormatting sqref="M6">
    <cfRule type="notContainsBlanks" dxfId="692" priority="29">
      <formula>LEN(TRIM(M6))&gt;0</formula>
    </cfRule>
  </conditionalFormatting>
  <conditionalFormatting sqref="AC5">
    <cfRule type="notContainsBlanks" dxfId="691" priority="28">
      <formula>LEN(TRIM(AC5))&gt;0</formula>
    </cfRule>
  </conditionalFormatting>
  <conditionalFormatting sqref="AD5">
    <cfRule type="notContainsBlanks" dxfId="690" priority="27">
      <formula>LEN(TRIM(AD5))&gt;0</formula>
    </cfRule>
  </conditionalFormatting>
  <conditionalFormatting sqref="AC6">
    <cfRule type="notContainsBlanks" dxfId="689" priority="26">
      <formula>LEN(TRIM(AC6))&gt;0</formula>
    </cfRule>
  </conditionalFormatting>
  <conditionalFormatting sqref="AD6">
    <cfRule type="notContainsBlanks" dxfId="688" priority="25">
      <formula>LEN(TRIM(AD6))&gt;0</formula>
    </cfRule>
  </conditionalFormatting>
  <conditionalFormatting sqref="C27">
    <cfRule type="notContainsBlanks" dxfId="687" priority="24">
      <formula>LEN(TRIM(C27))&gt;0</formula>
    </cfRule>
  </conditionalFormatting>
  <conditionalFormatting sqref="D27">
    <cfRule type="notContainsBlanks" dxfId="686" priority="23">
      <formula>LEN(TRIM(D27))&gt;0</formula>
    </cfRule>
  </conditionalFormatting>
  <conditionalFormatting sqref="J25">
    <cfRule type="notContainsBlanks" dxfId="685" priority="22">
      <formula>LEN(TRIM(J25))&gt;0</formula>
    </cfRule>
  </conditionalFormatting>
  <conditionalFormatting sqref="J26">
    <cfRule type="notContainsBlanks" dxfId="684" priority="21">
      <formula>LEN(TRIM(J26))&gt;0</formula>
    </cfRule>
  </conditionalFormatting>
  <conditionalFormatting sqref="I27">
    <cfRule type="notContainsBlanks" dxfId="683" priority="20">
      <formula>LEN(TRIM(I27))&gt;0</formula>
    </cfRule>
  </conditionalFormatting>
  <conditionalFormatting sqref="J27">
    <cfRule type="notContainsBlanks" dxfId="682" priority="19">
      <formula>LEN(TRIM(J27))&gt;0</formula>
    </cfRule>
  </conditionalFormatting>
  <conditionalFormatting sqref="K25">
    <cfRule type="notContainsBlanks" dxfId="681" priority="18">
      <formula>LEN(TRIM(K25))&gt;0</formula>
    </cfRule>
  </conditionalFormatting>
  <conditionalFormatting sqref="K25">
    <cfRule type="notContainsBlanks" dxfId="680" priority="17">
      <formula>LEN(TRIM(K25))&gt;0</formula>
    </cfRule>
  </conditionalFormatting>
  <conditionalFormatting sqref="K25">
    <cfRule type="notContainsBlanks" dxfId="679" priority="16">
      <formula>LEN(TRIM(K25))&gt;0</formula>
    </cfRule>
  </conditionalFormatting>
  <conditionalFormatting sqref="K26">
    <cfRule type="notContainsBlanks" dxfId="678" priority="15">
      <formula>LEN(TRIM(K26))&gt;0</formula>
    </cfRule>
  </conditionalFormatting>
  <conditionalFormatting sqref="K26">
    <cfRule type="notContainsBlanks" dxfId="677" priority="14">
      <formula>LEN(TRIM(K26))&gt;0</formula>
    </cfRule>
  </conditionalFormatting>
  <conditionalFormatting sqref="K26">
    <cfRule type="notContainsBlanks" dxfId="676" priority="13">
      <formula>LEN(TRIM(K26))&gt;0</formula>
    </cfRule>
  </conditionalFormatting>
  <conditionalFormatting sqref="K27">
    <cfRule type="notContainsBlanks" dxfId="675" priority="12">
      <formula>LEN(TRIM(K27))&gt;0</formula>
    </cfRule>
  </conditionalFormatting>
  <conditionalFormatting sqref="K27">
    <cfRule type="notContainsBlanks" dxfId="674" priority="11">
      <formula>LEN(TRIM(K27))&gt;0</formula>
    </cfRule>
  </conditionalFormatting>
  <conditionalFormatting sqref="K27">
    <cfRule type="notContainsBlanks" dxfId="673" priority="10">
      <formula>LEN(TRIM(K27))&gt;0</formula>
    </cfRule>
  </conditionalFormatting>
  <conditionalFormatting sqref="K25">
    <cfRule type="notContainsBlanks" dxfId="672" priority="9">
      <formula>LEN(TRIM(K25))&gt;0</formula>
    </cfRule>
  </conditionalFormatting>
  <conditionalFormatting sqref="K25">
    <cfRule type="notContainsBlanks" dxfId="671" priority="8">
      <formula>LEN(TRIM(K25))&gt;0</formula>
    </cfRule>
  </conditionalFormatting>
  <conditionalFormatting sqref="K25">
    <cfRule type="notContainsBlanks" dxfId="670" priority="7">
      <formula>LEN(TRIM(K25))&gt;0</formula>
    </cfRule>
  </conditionalFormatting>
  <conditionalFormatting sqref="K26">
    <cfRule type="notContainsBlanks" dxfId="669" priority="6">
      <formula>LEN(TRIM(K26))&gt;0</formula>
    </cfRule>
  </conditionalFormatting>
  <conditionalFormatting sqref="K26">
    <cfRule type="notContainsBlanks" dxfId="668" priority="5">
      <formula>LEN(TRIM(K26))&gt;0</formula>
    </cfRule>
  </conditionalFormatting>
  <conditionalFormatting sqref="K26">
    <cfRule type="notContainsBlanks" dxfId="667" priority="4">
      <formula>LEN(TRIM(K26))&gt;0</formula>
    </cfRule>
  </conditionalFormatting>
  <conditionalFormatting sqref="K27">
    <cfRule type="notContainsBlanks" dxfId="666" priority="3">
      <formula>LEN(TRIM(K27))&gt;0</formula>
    </cfRule>
  </conditionalFormatting>
  <conditionalFormatting sqref="K27">
    <cfRule type="notContainsBlanks" dxfId="665" priority="2">
      <formula>LEN(TRIM(K27))&gt;0</formula>
    </cfRule>
  </conditionalFormatting>
  <conditionalFormatting sqref="K27">
    <cfRule type="notContainsBlanks" dxfId="664" priority="1">
      <formula>LEN(TRIM(K27))&gt;0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2025-08-02T14:22:40Z</dcterms:modified>
</cp:coreProperties>
</file>